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a001.employment.gov.sk\Zdielane Dokumenty\03_ODB_NP_1\0302_NP_BOKKU\030205_PROJEKTOVÁ__DOKUMENTÁCIA\Oznámenie\Oznámenie_2\"/>
    </mc:Choice>
  </mc:AlternateContent>
  <bookViews>
    <workbookView xWindow="0" yWindow="0" windowWidth="18870" windowHeight="7215"/>
  </bookViews>
  <sheets>
    <sheet name="Tlačivo" sheetId="1" r:id="rId1"/>
    <sheet name="Návo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6" i="1"/>
  <c r="D6" i="1"/>
  <c r="D5" i="1" l="1"/>
  <c r="D4" i="1"/>
  <c r="D3" i="1" l="1"/>
  <c r="D8" i="1" l="1"/>
  <c r="E5" i="1" l="1"/>
  <c r="G5" i="1" s="1"/>
  <c r="E4" i="1"/>
  <c r="G4" i="1" s="1"/>
  <c r="E3" i="1"/>
  <c r="G3" i="1" s="1"/>
</calcChain>
</file>

<file path=xl/sharedStrings.xml><?xml version="1.0" encoding="utf-8"?>
<sst xmlns="http://schemas.openxmlformats.org/spreadsheetml/2006/main" count="23" uniqueCount="23">
  <si>
    <t>Pracovná pozícia</t>
  </si>
  <si>
    <t>Pomer odmien k hrubej mzde v %</t>
  </si>
  <si>
    <t>Podpis:</t>
  </si>
  <si>
    <t xml:space="preserve">*Schválil: </t>
  </si>
  <si>
    <t>* meno priezvisko štatuárneho zástupcu</t>
  </si>
  <si>
    <t xml:space="preserve">Dňa: </t>
  </si>
  <si>
    <t xml:space="preserve">Pečiatka: </t>
  </si>
  <si>
    <t>Priemer</t>
  </si>
  <si>
    <t>OG</t>
  </si>
  <si>
    <t>OP</t>
  </si>
  <si>
    <t>P</t>
  </si>
  <si>
    <t>OPKPKC - (ak je relevantné)</t>
  </si>
  <si>
    <t xml:space="preserve">Návod na vyplnenie politiky odmeňovania zamestnancov KC/NDC/NSSDR
1. V stĺpci ,,A“ uvedú sa pracovné pozície zvlášť za zamestnancov KC/NDC/NSSDR;
2. V stĺpci ,,B“ uvedie sa priemerná hrubá mzda za rok 2018 (12 kalendárnych mesiacov) z platového výmeru (ak nie je hrubá mzda súčasťou Pracovnej zmluvy);
3. V stĺpci ,,C“ uvedie sa priemerná suma odmeny za rok 2018 (príklad: odmena vyplatená OG v mesiaci 06/2018 - 120,00 €, v mesiaci 12/2018 -  250,00 € . Výpočet: 120,00 + 250,00= 370,00/12= 30,83 € priemerná mesačná odmena za rok 2018);
4. V stĺpci ,,D“ sa uvedie pomer odmien k hrubej mzde v %  za jednotlivé pracovné pozície;
5. V stĺpci ,,E“ sa uvedie hrubá mzda + stanovené  priemerné percento z odmien za všetkých zamestnancov KC/NDC/NSSDR;
6. V stĺpci ,,F“ sa  uvedie celková cena práce zo sumy uvedenej v stĺpci ,,E“;
7. V stĺpci ,,G“ sa uvedie hrubá mzda vypočítaná nasledovne: hrubá mzda zo stĺpca ,,E“ zindexovaná pre rok 2019 indexom 5,2%;
8. V stĺpci ,,H“ sa uvedie celková cena práce vypočítaná z hrubej mzdy zo stĺpca ,,G“.
</t>
  </si>
  <si>
    <t>Celková cena práce na rok 2021</t>
  </si>
  <si>
    <t>Hrubá mzda - priemer za 2021</t>
  </si>
  <si>
    <t>Odmeny - priemer 2021</t>
  </si>
  <si>
    <t>Hrubá mzda + priemerná odmena (vypočítaná z priemeru ...% 2021)</t>
  </si>
  <si>
    <r>
      <t xml:space="preserve">Celková cena práce 2021 </t>
    </r>
    <r>
      <rPr>
        <sz val="9"/>
        <color theme="1"/>
        <rFont val="Calibri"/>
        <family val="2"/>
        <charset val="238"/>
        <scheme val="minor"/>
      </rPr>
      <t>(CCP tvorí HM+povinné odvody)</t>
    </r>
  </si>
  <si>
    <t>Hrubá mzda na rok 2022 indexovaná vo výške 3 %</t>
  </si>
  <si>
    <t>Hrubá mzda priemer 2021 = priemerná výška priznaných platov v zmysle Platového výmeru a príplatkov za 12 kalendárnych mesiacov roka 2021;</t>
  </si>
  <si>
    <t>Odmena priemer 2021 = priemerná výška odmien za 12 kalendárnych mesiacov roka 2021;</t>
  </si>
  <si>
    <t>Indexácia 3% na základe indexu nárastu priemernej mesačnej mzdy v odvetví Verejná správa a obrana, povinné sociálne zabezpečenie zverejneného Štatistickým úradom SR za predchádzajúci kalendárny rok a maximálny index v rámci schváleného rozpčtu projektu a výšky alokovaných finančných prostriedkov;</t>
  </si>
  <si>
    <r>
      <t xml:space="preserve">Príloha č. 5 </t>
    </r>
    <r>
      <rPr>
        <b/>
        <sz val="11"/>
        <color rgb="FFFF0000"/>
        <rFont val="Calibri"/>
        <family val="2"/>
        <charset val="238"/>
        <scheme val="minor"/>
      </rPr>
      <t>VZOR výpočtu</t>
    </r>
    <r>
      <rPr>
        <b/>
        <sz val="11"/>
        <color theme="1"/>
        <rFont val="Calibri"/>
        <family val="2"/>
        <charset val="238"/>
        <scheme val="minor"/>
      </rPr>
      <t xml:space="preserve"> - MZDOVÁ POLITIKA ODMEŇOVANIA ZA POSKYTOVATEĽA ........................na pracovných pozíciách zamestnancov KC/NDC/NSSDR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</si>
</sst>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/>
    <xf numFmtId="0" fontId="0" fillId="2" borderId="1" xfId="0" applyFill="1" applyBorder="1"/>
    <xf numFmtId="4" fontId="0" fillId="2" borderId="1" xfId="0" applyNumberFormat="1" applyFill="1" applyBorder="1" applyAlignment="1">
      <alignment horizontal="center" vertical="center"/>
    </xf>
    <xf numFmtId="4" fontId="0" fillId="0" borderId="1" xfId="0" applyNumberFormat="1" applyBorder="1"/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/>
    <xf numFmtId="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0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D8" sqref="D8"/>
    </sheetView>
  </sheetViews>
  <sheetFormatPr defaultRowHeight="15" x14ac:dyDescent="0.25"/>
  <cols>
    <col min="1" max="1" width="27.7109375" customWidth="1"/>
    <col min="2" max="2" width="10.5703125" customWidth="1"/>
    <col min="4" max="4" width="10.85546875" customWidth="1"/>
    <col min="5" max="5" width="18" customWidth="1"/>
    <col min="6" max="7" width="14.140625" customWidth="1"/>
    <col min="8" max="8" width="12.28515625" customWidth="1"/>
  </cols>
  <sheetData>
    <row r="1" spans="1:12" ht="33" customHeight="1" x14ac:dyDescent="0.25">
      <c r="A1" s="21" t="s">
        <v>22</v>
      </c>
      <c r="B1" s="21"/>
      <c r="C1" s="21"/>
      <c r="D1" s="21"/>
      <c r="E1" s="21"/>
      <c r="F1" s="21"/>
      <c r="G1" s="21"/>
      <c r="H1" s="21"/>
      <c r="I1" s="1"/>
      <c r="J1" s="1"/>
    </row>
    <row r="2" spans="1:12" ht="74.25" customHeight="1" x14ac:dyDescent="0.25">
      <c r="A2" s="2" t="s">
        <v>0</v>
      </c>
      <c r="B2" s="3" t="s">
        <v>14</v>
      </c>
      <c r="C2" s="3" t="s">
        <v>15</v>
      </c>
      <c r="D2" s="3" t="s">
        <v>1</v>
      </c>
      <c r="E2" s="3" t="s">
        <v>16</v>
      </c>
      <c r="F2" s="3" t="s">
        <v>17</v>
      </c>
      <c r="G2" s="3" t="s">
        <v>18</v>
      </c>
      <c r="H2" s="3" t="s">
        <v>13</v>
      </c>
    </row>
    <row r="3" spans="1:12" x14ac:dyDescent="0.25">
      <c r="A3" s="6" t="s">
        <v>8</v>
      </c>
      <c r="B3" s="13">
        <v>826</v>
      </c>
      <c r="C3" s="17">
        <v>25</v>
      </c>
      <c r="D3" s="16">
        <f>SUM(C3/B3)</f>
        <v>3.026634382566586E-2</v>
      </c>
      <c r="E3" s="7">
        <f>SUM(B3*D8+B3)</f>
        <v>837.03748956303923</v>
      </c>
      <c r="F3" s="9">
        <v>1136.6500000000001</v>
      </c>
      <c r="G3" s="7">
        <f>SUM(E3*3%+E3)</f>
        <v>862.14861424993046</v>
      </c>
      <c r="H3" s="7">
        <v>1257.1300000000001</v>
      </c>
    </row>
    <row r="4" spans="1:12" x14ac:dyDescent="0.25">
      <c r="A4" s="4" t="s">
        <v>9</v>
      </c>
      <c r="B4" s="14">
        <v>718.6</v>
      </c>
      <c r="C4" s="18">
        <v>16.66</v>
      </c>
      <c r="D4" s="16">
        <f>SUM(C4/B4)</f>
        <v>2.3183968828277206E-2</v>
      </c>
      <c r="E4" s="7">
        <f>SUM(B4*D8+B4)</f>
        <v>728.20234866828093</v>
      </c>
      <c r="F4" s="10">
        <v>988.85</v>
      </c>
      <c r="G4" s="7">
        <f>SUM(E4*3%+E4)</f>
        <v>750.04841912832933</v>
      </c>
      <c r="H4" s="11">
        <v>1093.54</v>
      </c>
    </row>
    <row r="5" spans="1:12" x14ac:dyDescent="0.25">
      <c r="A5" s="4" t="s">
        <v>10</v>
      </c>
      <c r="B5" s="14">
        <v>554.58000000000004</v>
      </c>
      <c r="C5" s="18">
        <v>0</v>
      </c>
      <c r="D5" s="16">
        <f>SUM(C5/B5)</f>
        <v>0</v>
      </c>
      <c r="E5" s="7">
        <f>SUM(B5*D8+B5)</f>
        <v>561.99061859790595</v>
      </c>
      <c r="F5" s="10">
        <v>763.15</v>
      </c>
      <c r="G5" s="7">
        <f>SUM(E5*3%+E5)</f>
        <v>578.85033715584314</v>
      </c>
      <c r="H5" s="11">
        <v>844.04</v>
      </c>
    </row>
    <row r="6" spans="1:12" x14ac:dyDescent="0.25">
      <c r="A6" s="4" t="s">
        <v>11</v>
      </c>
      <c r="B6" s="14">
        <v>718.6</v>
      </c>
      <c r="C6" s="15">
        <v>0</v>
      </c>
      <c r="D6" s="16">
        <f>SUM(C6/B6)</f>
        <v>0</v>
      </c>
      <c r="E6" s="7">
        <f>SUM(B6*D9+B6)</f>
        <v>718.6</v>
      </c>
      <c r="F6" s="10">
        <v>971.55</v>
      </c>
      <c r="G6" s="7">
        <f>SUM(E6*3%+E6)</f>
        <v>740.15800000000002</v>
      </c>
      <c r="H6" s="11">
        <v>1000.7</v>
      </c>
    </row>
    <row r="7" spans="1:12" x14ac:dyDescent="0.25">
      <c r="A7" s="4"/>
      <c r="B7" s="14"/>
      <c r="C7" s="15"/>
      <c r="D7" s="12"/>
      <c r="E7" s="8"/>
      <c r="F7" s="4"/>
      <c r="G7" s="8"/>
      <c r="H7" s="8"/>
    </row>
    <row r="8" spans="1:12" x14ac:dyDescent="0.25">
      <c r="C8" s="4" t="s">
        <v>7</v>
      </c>
      <c r="D8" s="12">
        <f>AVERAGE(D3:D7)</f>
        <v>1.3362578163485767E-2</v>
      </c>
    </row>
    <row r="9" spans="1:12" x14ac:dyDescent="0.25">
      <c r="A9" t="s">
        <v>19</v>
      </c>
      <c r="L9" s="5"/>
    </row>
    <row r="10" spans="1:12" x14ac:dyDescent="0.25">
      <c r="A10" t="s">
        <v>20</v>
      </c>
    </row>
    <row r="11" spans="1:12" ht="44.25" customHeight="1" x14ac:dyDescent="0.25">
      <c r="A11" s="22" t="s">
        <v>21</v>
      </c>
      <c r="B11" s="22"/>
      <c r="C11" s="22"/>
      <c r="D11" s="22"/>
      <c r="E11" s="22"/>
      <c r="F11" s="22"/>
      <c r="G11" s="22"/>
      <c r="H11" s="22"/>
    </row>
    <row r="12" spans="1:12" ht="11.25" customHeight="1" x14ac:dyDescent="0.25">
      <c r="A12" s="23"/>
      <c r="B12" s="23"/>
      <c r="C12" s="23"/>
      <c r="D12" s="23"/>
      <c r="E12" s="5"/>
      <c r="F12" s="5"/>
      <c r="G12" s="5"/>
      <c r="H12" s="5"/>
    </row>
    <row r="13" spans="1:12" ht="24" customHeight="1" x14ac:dyDescent="0.25">
      <c r="A13" s="24" t="s">
        <v>3</v>
      </c>
      <c r="B13" s="25"/>
      <c r="C13" s="25"/>
      <c r="D13" s="25"/>
      <c r="E13" s="26"/>
      <c r="F13" s="24" t="s">
        <v>2</v>
      </c>
      <c r="G13" s="25"/>
      <c r="H13" s="26"/>
    </row>
    <row r="14" spans="1:12" x14ac:dyDescent="0.25">
      <c r="A14" s="20" t="s">
        <v>4</v>
      </c>
      <c r="B14" s="20"/>
      <c r="C14" s="20"/>
      <c r="D14" s="20"/>
    </row>
    <row r="15" spans="1:12" ht="21" customHeight="1" x14ac:dyDescent="0.25">
      <c r="A15" s="19" t="s">
        <v>5</v>
      </c>
      <c r="B15" s="19"/>
      <c r="C15" s="19"/>
      <c r="D15" s="19"/>
      <c r="F15" t="s">
        <v>6</v>
      </c>
    </row>
  </sheetData>
  <mergeCells count="7">
    <mergeCell ref="A15:D15"/>
    <mergeCell ref="A14:D14"/>
    <mergeCell ref="A1:H1"/>
    <mergeCell ref="A11:H11"/>
    <mergeCell ref="A12:D12"/>
    <mergeCell ref="A13:E13"/>
    <mergeCell ref="F13:H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32"/>
    </sheetView>
  </sheetViews>
  <sheetFormatPr defaultRowHeight="15" x14ac:dyDescent="0.25"/>
  <sheetData>
    <row r="1" spans="1:13" x14ac:dyDescent="0.25">
      <c r="A1" s="27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</sheetData>
  <mergeCells count="1">
    <mergeCell ref="A1:M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Tlačivo</vt:lpstr>
      <vt:lpstr>Návod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Marta</dc:creator>
  <cp:lastModifiedBy>Prokopová Marta</cp:lastModifiedBy>
  <cp:lastPrinted>2019-10-11T09:54:11Z</cp:lastPrinted>
  <dcterms:created xsi:type="dcterms:W3CDTF">2019-08-15T10:43:05Z</dcterms:created>
  <dcterms:modified xsi:type="dcterms:W3CDTF">2022-11-02T08:51:33Z</dcterms:modified>
</cp:coreProperties>
</file>