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_ODB_NP_2\0406_NP_PKS\040607_FINANCNE_RIADENIE\Príručky\Príručka PKS\"/>
    </mc:Choice>
  </mc:AlternateContent>
  <bookViews>
    <workbookView xWindow="0" yWindow="0" windowWidth="38400" windowHeight="17850"/>
  </bookViews>
  <sheets>
    <sheet name="III.C " sheetId="5" r:id="rId1"/>
  </sheets>
  <definedNames>
    <definedName name="_xlnm.Print_Titles" localSheetId="0">'III.C '!$30:$30</definedName>
    <definedName name="_xlnm.Print_Area" localSheetId="0">'III.C '!$A$1:$G$135</definedName>
  </definedNames>
  <calcPr calcId="162913"/>
</workbook>
</file>

<file path=xl/calcChain.xml><?xml version="1.0" encoding="utf-8"?>
<calcChain xmlns="http://schemas.openxmlformats.org/spreadsheetml/2006/main">
  <c r="G114" i="5" l="1"/>
  <c r="G118" i="5" s="1"/>
  <c r="G120" i="5" s="1"/>
  <c r="G121" i="5" s="1"/>
  <c r="A85" i="5" l="1"/>
  <c r="A86" i="5"/>
  <c r="A89" i="5"/>
  <c r="A90" i="5" s="1"/>
  <c r="A93" i="5"/>
  <c r="A94" i="5" s="1"/>
  <c r="A97" i="5"/>
  <c r="A98" i="5" s="1"/>
  <c r="A101" i="5"/>
  <c r="A102" i="5" s="1"/>
  <c r="A105" i="5"/>
  <c r="A106" i="5" s="1"/>
  <c r="A109" i="5"/>
  <c r="A110" i="5" s="1"/>
  <c r="A113" i="5"/>
  <c r="A33" i="5" l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</calcChain>
</file>

<file path=xl/sharedStrings.xml><?xml version="1.0" encoding="utf-8"?>
<sst xmlns="http://schemas.openxmlformats.org/spreadsheetml/2006/main" count="42" uniqueCount="38">
  <si>
    <t>P. č.</t>
  </si>
  <si>
    <t>Podrobný komentár k položke a k spôsobu výpočtu položky*</t>
  </si>
  <si>
    <t>Ostatné výdavky projektu - priame a nepriame stanovené v súlade s čl. 14 ods. 2 nariadenia 1304/2013. Podklad k výpočtu percentuálnej hodnoty - viď hárok "ostatne vyd." Rozdelenie MRR/VRR je vypočítané pomerom pro rata.</t>
  </si>
  <si>
    <t xml:space="preserve"> </t>
  </si>
  <si>
    <t>Popis vynaloženého nákladu*</t>
  </si>
  <si>
    <t>Účtovný doklad / číslo</t>
  </si>
  <si>
    <t>dátum úhrady</t>
  </si>
  <si>
    <t>číslo výdavkového dokladu pri platbe v hotovosti / číslo bankového výpisu</t>
  </si>
  <si>
    <t xml:space="preserve">výška vynaložených nákladov </t>
  </si>
  <si>
    <t xml:space="preserve">celková suma </t>
  </si>
  <si>
    <t>-</t>
  </si>
  <si>
    <t>Rozpis vynaložených finančných prostriedkov:</t>
  </si>
  <si>
    <t>štatutárny orgán</t>
  </si>
  <si>
    <t>Označenie vzdelávacej aktivity</t>
  </si>
  <si>
    <t>Zariadenia sociálnych služieb:</t>
  </si>
  <si>
    <t>miesto konania</t>
  </si>
  <si>
    <t>dátum: od - do</t>
  </si>
  <si>
    <t>P.č.</t>
  </si>
  <si>
    <t>názov vzdelávaciej aktivity</t>
  </si>
  <si>
    <t>vzdelávacia aktivita číslo.:</t>
  </si>
  <si>
    <t>...</t>
  </si>
  <si>
    <t xml:space="preserve">V Bratislave </t>
  </si>
  <si>
    <t>meno a priezvisko</t>
  </si>
  <si>
    <t xml:space="preserve">Vystavil (účtovník): </t>
  </si>
  <si>
    <t xml:space="preserve">telefonický kontakt: </t>
  </si>
  <si>
    <t>dňa</t>
  </si>
  <si>
    <t>Príloha č. 10</t>
  </si>
  <si>
    <t>celkový počet účastníkov</t>
  </si>
  <si>
    <t>na jedného účastníka</t>
  </si>
  <si>
    <t>počet zariadní</t>
  </si>
  <si>
    <t>celková schéme minimálnej pomoci na 1 zariadenie</t>
  </si>
  <si>
    <t>Zoznam vzdelávacích aktivít</t>
  </si>
  <si>
    <t>minimálna pomoc na zariadenie</t>
  </si>
  <si>
    <t>* V prípade, ak skutočne vynaložená suma na realizáciu aktivity bude vyššia ako suma určená Schémou minimálnej pomoci,  je užívateľ povinný uhradiť vzniknutý rozdiel z iných zdrojov ako sú zdroje projektu.</t>
  </si>
  <si>
    <t>Čestné vyhlásenie ku skutočnému čerpaniu výšky minimálnej pomoci</t>
  </si>
  <si>
    <t>Adresa zariadenia</t>
  </si>
  <si>
    <t>počet účastníkov ZSS</t>
  </si>
  <si>
    <t>počet účastníkov VÚC, rodinní príslušníci a iní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</si>
</sst>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E497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center" vertical="top"/>
    </xf>
    <xf numFmtId="0" fontId="18" fillId="0" borderId="0">
      <alignment horizontal="right" vertical="top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2" fontId="3" fillId="0" borderId="0" xfId="2" applyNumberFormat="1" applyFont="1"/>
    <xf numFmtId="2" fontId="4" fillId="0" borderId="0" xfId="2" applyNumberFormat="1" applyFont="1" applyAlignment="1">
      <alignment horizontal="left"/>
    </xf>
    <xf numFmtId="2" fontId="3" fillId="0" borderId="0" xfId="2" applyNumberFormat="1" applyFont="1" applyAlignment="1">
      <alignment horizontal="center"/>
    </xf>
    <xf numFmtId="2" fontId="8" fillId="0" borderId="0" xfId="2" applyNumberFormat="1" applyFont="1"/>
    <xf numFmtId="2" fontId="3" fillId="0" borderId="0" xfId="2" applyNumberFormat="1" applyFont="1" applyAlignment="1">
      <alignment horizontal="center" vertical="center"/>
    </xf>
    <xf numFmtId="2" fontId="3" fillId="0" borderId="1" xfId="2" applyNumberFormat="1" applyFont="1" applyBorder="1" applyAlignment="1">
      <alignment horizontal="center"/>
    </xf>
    <xf numFmtId="2" fontId="3" fillId="0" borderId="2" xfId="2" applyNumberFormat="1" applyFont="1" applyBorder="1" applyAlignment="1">
      <alignment horizontal="center"/>
    </xf>
    <xf numFmtId="2" fontId="3" fillId="0" borderId="5" xfId="2" applyNumberFormat="1" applyFont="1" applyBorder="1" applyAlignment="1">
      <alignment horizontal="left" vertical="top" wrapText="1"/>
    </xf>
    <xf numFmtId="165" fontId="3" fillId="0" borderId="5" xfId="1" applyNumberFormat="1" applyFont="1" applyFill="1" applyBorder="1" applyAlignment="1">
      <alignment horizontal="left" vertical="top" wrapText="1"/>
    </xf>
    <xf numFmtId="14" fontId="3" fillId="0" borderId="5" xfId="2" applyNumberFormat="1" applyFont="1" applyBorder="1" applyAlignment="1">
      <alignment horizontal="center" vertical="top" wrapText="1"/>
    </xf>
    <xf numFmtId="0" fontId="3" fillId="0" borderId="5" xfId="2" applyFont="1" applyBorder="1" applyAlignment="1">
      <alignment horizontal="center" vertical="top" wrapText="1"/>
    </xf>
    <xf numFmtId="165" fontId="3" fillId="5" borderId="7" xfId="1" applyNumberFormat="1" applyFont="1" applyFill="1" applyBorder="1" applyAlignment="1">
      <alignment horizontal="center" vertical="top" wrapText="1"/>
    </xf>
    <xf numFmtId="0" fontId="14" fillId="0" borderId="0" xfId="0" applyFont="1"/>
    <xf numFmtId="4" fontId="12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center"/>
    </xf>
    <xf numFmtId="2" fontId="5" fillId="0" borderId="0" xfId="2" applyNumberFormat="1" applyFont="1" applyAlignment="1">
      <alignment horizontal="left"/>
    </xf>
    <xf numFmtId="2" fontId="7" fillId="2" borderId="8" xfId="2" applyNumberFormat="1" applyFont="1" applyFill="1" applyBorder="1" applyAlignment="1">
      <alignment horizontal="left" vertical="center" wrapText="1"/>
    </xf>
    <xf numFmtId="2" fontId="5" fillId="3" borderId="8" xfId="2" applyNumberFormat="1" applyFont="1" applyFill="1" applyBorder="1" applyAlignment="1">
      <alignment horizontal="center" wrapText="1"/>
    </xf>
    <xf numFmtId="0" fontId="3" fillId="6" borderId="9" xfId="2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4" fontId="3" fillId="0" borderId="15" xfId="1" applyNumberFormat="1" applyFont="1" applyFill="1" applyBorder="1" applyAlignment="1" applyProtection="1">
      <alignment horizontal="center" vertical="top" wrapText="1"/>
      <protection hidden="1"/>
    </xf>
    <xf numFmtId="0" fontId="3" fillId="5" borderId="0" xfId="0" applyFont="1" applyFill="1" applyAlignment="1">
      <alignment horizontal="left" vertical="center" wrapText="1"/>
    </xf>
    <xf numFmtId="2" fontId="4" fillId="0" borderId="0" xfId="2" applyNumberFormat="1" applyFont="1"/>
    <xf numFmtId="0" fontId="11" fillId="0" borderId="0" xfId="0" applyFont="1" applyAlignment="1">
      <alignment horizontal="center"/>
    </xf>
    <xf numFmtId="2" fontId="10" fillId="0" borderId="0" xfId="2" applyNumberFormat="1" applyFont="1"/>
    <xf numFmtId="1" fontId="3" fillId="4" borderId="4" xfId="2" applyNumberFormat="1" applyFont="1" applyFill="1" applyBorder="1" applyAlignment="1">
      <alignment horizontal="center" vertical="top"/>
    </xf>
    <xf numFmtId="1" fontId="5" fillId="0" borderId="0" xfId="2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2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/>
    </xf>
    <xf numFmtId="1" fontId="5" fillId="0" borderId="6" xfId="2" applyNumberFormat="1" applyFont="1" applyBorder="1" applyAlignment="1">
      <alignment horizontal="center" vertical="center"/>
    </xf>
    <xf numFmtId="2" fontId="5" fillId="0" borderId="7" xfId="2" applyNumberFormat="1" applyFont="1" applyBorder="1" applyAlignment="1">
      <alignment horizontal="center" vertical="center" wrapText="1"/>
    </xf>
    <xf numFmtId="4" fontId="3" fillId="0" borderId="0" xfId="2" applyNumberFormat="1" applyFont="1" applyAlignment="1">
      <alignment horizontal="left"/>
    </xf>
    <xf numFmtId="0" fontId="0" fillId="0" borderId="20" xfId="0" applyBorder="1"/>
    <xf numFmtId="2" fontId="5" fillId="3" borderId="19" xfId="2" applyNumberFormat="1" applyFont="1" applyFill="1" applyBorder="1" applyAlignment="1">
      <alignment horizontal="center" wrapText="1"/>
    </xf>
    <xf numFmtId="2" fontId="5" fillId="3" borderId="5" xfId="2" applyNumberFormat="1" applyFont="1" applyFill="1" applyBorder="1" applyAlignment="1">
      <alignment horizontal="center" wrapText="1"/>
    </xf>
    <xf numFmtId="2" fontId="5" fillId="3" borderId="15" xfId="2" applyNumberFormat="1" applyFont="1" applyFill="1" applyBorder="1" applyAlignment="1">
      <alignment horizontal="center" wrapText="1"/>
    </xf>
    <xf numFmtId="9" fontId="0" fillId="0" borderId="0" xfId="0" applyNumberFormat="1"/>
    <xf numFmtId="165" fontId="3" fillId="5" borderId="5" xfId="1" applyNumberFormat="1" applyFont="1" applyFill="1" applyBorder="1" applyAlignment="1">
      <alignment horizontal="center" vertical="top" wrapText="1"/>
    </xf>
    <xf numFmtId="1" fontId="3" fillId="4" borderId="5" xfId="2" applyNumberFormat="1" applyFont="1" applyFill="1" applyBorder="1" applyAlignment="1">
      <alignment horizontal="center" vertical="top"/>
    </xf>
    <xf numFmtId="2" fontId="3" fillId="0" borderId="0" xfId="2" applyNumberFormat="1" applyFont="1" applyAlignment="1">
      <alignment horizontal="left" wrapText="1"/>
    </xf>
    <xf numFmtId="2" fontId="5" fillId="0" borderId="0" xfId="2" applyNumberFormat="1" applyFont="1"/>
    <xf numFmtId="0" fontId="0" fillId="0" borderId="9" xfId="0" applyBorder="1"/>
    <xf numFmtId="1" fontId="3" fillId="0" borderId="5" xfId="2" applyNumberFormat="1" applyFont="1" applyBorder="1" applyAlignment="1">
      <alignment horizontal="center" vertical="top"/>
    </xf>
    <xf numFmtId="2" fontId="5" fillId="0" borderId="4" xfId="2" applyNumberFormat="1" applyFont="1" applyBorder="1" applyAlignment="1">
      <alignment horizontal="center" vertical="center"/>
    </xf>
    <xf numFmtId="2" fontId="5" fillId="0" borderId="7" xfId="2" applyNumberFormat="1" applyFont="1" applyBorder="1" applyAlignment="1">
      <alignment horizontal="center" vertical="center"/>
    </xf>
    <xf numFmtId="4" fontId="3" fillId="5" borderId="15" xfId="1" applyNumberFormat="1" applyFont="1" applyFill="1" applyBorder="1" applyAlignment="1" applyProtection="1">
      <alignment horizontal="center" vertical="top"/>
      <protection hidden="1"/>
    </xf>
    <xf numFmtId="165" fontId="3" fillId="5" borderId="15" xfId="1" applyNumberFormat="1" applyFont="1" applyFill="1" applyBorder="1" applyAlignment="1" applyProtection="1">
      <alignment horizontal="center" vertical="top" wrapText="1"/>
      <protection hidden="1"/>
    </xf>
    <xf numFmtId="165" fontId="5" fillId="5" borderId="15" xfId="1" applyNumberFormat="1" applyFont="1" applyFill="1" applyBorder="1" applyAlignment="1" applyProtection="1">
      <alignment horizontal="center" wrapText="1"/>
      <protection hidden="1"/>
    </xf>
    <xf numFmtId="2" fontId="3" fillId="0" borderId="0" xfId="2" applyNumberFormat="1" applyFont="1"/>
    <xf numFmtId="2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center"/>
    </xf>
    <xf numFmtId="1" fontId="3" fillId="4" borderId="6" xfId="2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left" vertical="top" wrapText="1"/>
    </xf>
    <xf numFmtId="4" fontId="9" fillId="0" borderId="0" xfId="2" applyNumberFormat="1" applyFont="1" applyAlignment="1">
      <alignment horizontal="left"/>
    </xf>
    <xf numFmtId="2" fontId="13" fillId="0" borderId="0" xfId="2" applyNumberFormat="1" applyFont="1"/>
    <xf numFmtId="2" fontId="6" fillId="2" borderId="11" xfId="2" applyNumberFormat="1" applyFont="1" applyFill="1" applyBorder="1" applyAlignment="1">
      <alignment horizontal="center" vertical="center" wrapText="1"/>
    </xf>
    <xf numFmtId="2" fontId="6" fillId="2" borderId="12" xfId="2" applyNumberFormat="1" applyFont="1" applyFill="1" applyBorder="1" applyAlignment="1">
      <alignment horizontal="center" vertical="center" wrapText="1"/>
    </xf>
    <xf numFmtId="4" fontId="7" fillId="2" borderId="12" xfId="2" applyNumberFormat="1" applyFont="1" applyFill="1" applyBorder="1" applyAlignment="1">
      <alignment horizontal="center" vertical="center" wrapText="1"/>
    </xf>
    <xf numFmtId="4" fontId="6" fillId="2" borderId="12" xfId="2" applyNumberFormat="1" applyFont="1" applyFill="1" applyBorder="1" applyAlignment="1">
      <alignment horizontal="center" vertical="center" wrapText="1"/>
    </xf>
    <xf numFmtId="4" fontId="6" fillId="2" borderId="13" xfId="2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left" vertical="top" wrapText="1"/>
    </xf>
    <xf numFmtId="1" fontId="3" fillId="4" borderId="3" xfId="2" applyNumberFormat="1" applyFont="1" applyFill="1" applyBorder="1" applyAlignment="1">
      <alignment horizontal="center" vertical="center"/>
    </xf>
    <xf numFmtId="2" fontId="7" fillId="7" borderId="11" xfId="2" applyNumberFormat="1" applyFont="1" applyFill="1" applyBorder="1" applyAlignment="1">
      <alignment horizontal="center" vertical="center"/>
    </xf>
    <xf numFmtId="166" fontId="3" fillId="4" borderId="4" xfId="2" applyNumberFormat="1" applyFont="1" applyFill="1" applyBorder="1" applyAlignment="1">
      <alignment horizontal="center" vertical="center"/>
    </xf>
    <xf numFmtId="166" fontId="3" fillId="4" borderId="7" xfId="2" applyNumberFormat="1" applyFont="1" applyFill="1" applyBorder="1" applyAlignment="1">
      <alignment horizontal="center" vertical="center"/>
    </xf>
    <xf numFmtId="2" fontId="7" fillId="7" borderId="12" xfId="2" applyNumberFormat="1" applyFont="1" applyFill="1" applyBorder="1" applyAlignment="1">
      <alignment horizontal="center" vertical="center"/>
    </xf>
    <xf numFmtId="2" fontId="7" fillId="7" borderId="12" xfId="2" applyNumberFormat="1" applyFont="1" applyFill="1" applyBorder="1" applyAlignment="1">
      <alignment horizontal="center" vertical="center" wrapText="1"/>
    </xf>
    <xf numFmtId="1" fontId="3" fillId="4" borderId="19" xfId="2" applyNumberFormat="1" applyFont="1" applyFill="1" applyBorder="1" applyAlignment="1">
      <alignment horizontal="center" vertical="center"/>
    </xf>
    <xf numFmtId="166" fontId="3" fillId="4" borderId="5" xfId="2" applyNumberFormat="1" applyFont="1" applyFill="1" applyBorder="1" applyAlignment="1">
      <alignment horizontal="center" vertical="center"/>
    </xf>
    <xf numFmtId="165" fontId="3" fillId="5" borderId="16" xfId="1" applyNumberFormat="1" applyFont="1" applyFill="1" applyBorder="1" applyAlignment="1" applyProtection="1">
      <alignment horizontal="center" vertical="top" wrapText="1"/>
      <protection hidden="1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14" fontId="3" fillId="0" borderId="12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4" fontId="3" fillId="0" borderId="4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2" fontId="12" fillId="0" borderId="0" xfId="2" applyNumberFormat="1" applyFont="1"/>
    <xf numFmtId="2" fontId="13" fillId="0" borderId="17" xfId="2" applyNumberFormat="1" applyFont="1" applyBorder="1" applyAlignment="1">
      <alignment horizontal="left"/>
    </xf>
    <xf numFmtId="2" fontId="3" fillId="0" borderId="18" xfId="2" applyNumberFormat="1" applyFont="1" applyBorder="1" applyAlignment="1">
      <alignment horizontal="left" wrapText="1"/>
    </xf>
    <xf numFmtId="2" fontId="9" fillId="0" borderId="0" xfId="2" applyNumberFormat="1" applyFont="1"/>
    <xf numFmtId="2" fontId="5" fillId="0" borderId="4" xfId="2" applyNumberFormat="1" applyFont="1" applyBorder="1" applyAlignment="1">
      <alignment horizontal="center" vertical="center"/>
    </xf>
    <xf numFmtId="2" fontId="5" fillId="0" borderId="14" xfId="2" applyNumberFormat="1" applyFont="1" applyBorder="1" applyAlignment="1">
      <alignment horizontal="center" vertical="center"/>
    </xf>
    <xf numFmtId="2" fontId="5" fillId="0" borderId="7" xfId="2" applyNumberFormat="1" applyFont="1" applyBorder="1" applyAlignment="1">
      <alignment horizontal="center" vertical="center"/>
    </xf>
    <xf numFmtId="2" fontId="5" fillId="0" borderId="16" xfId="2" applyNumberFormat="1" applyFont="1" applyBorder="1" applyAlignment="1">
      <alignment horizontal="center" vertical="center"/>
    </xf>
    <xf numFmtId="2" fontId="17" fillId="0" borderId="4" xfId="2" applyNumberFormat="1" applyFont="1" applyBorder="1" applyAlignment="1">
      <alignment horizontal="left" vertical="center"/>
    </xf>
    <xf numFmtId="2" fontId="7" fillId="7" borderId="12" xfId="2" applyNumberFormat="1" applyFont="1" applyFill="1" applyBorder="1" applyAlignment="1">
      <alignment horizontal="center" vertical="center"/>
    </xf>
    <xf numFmtId="2" fontId="7" fillId="7" borderId="13" xfId="2" applyNumberFormat="1" applyFont="1" applyFill="1" applyBorder="1" applyAlignment="1">
      <alignment horizontal="center" vertical="center"/>
    </xf>
    <xf numFmtId="1" fontId="15" fillId="0" borderId="17" xfId="2" applyNumberFormat="1" applyFont="1" applyBorder="1" applyAlignment="1">
      <alignment horizontal="left" vertical="center"/>
    </xf>
    <xf numFmtId="3" fontId="3" fillId="5" borderId="15" xfId="1" applyNumberFormat="1" applyFont="1" applyFill="1" applyBorder="1" applyAlignment="1" applyProtection="1">
      <alignment horizontal="center" vertical="top" wrapText="1"/>
      <protection hidden="1"/>
    </xf>
    <xf numFmtId="44" fontId="3" fillId="4" borderId="13" xfId="10" applyFont="1" applyFill="1" applyBorder="1" applyAlignment="1">
      <alignment horizontal="center" vertical="center"/>
    </xf>
    <xf numFmtId="44" fontId="3" fillId="4" borderId="14" xfId="10" applyFont="1" applyFill="1" applyBorder="1" applyAlignment="1">
      <alignment horizontal="center" vertical="center"/>
    </xf>
    <xf numFmtId="44" fontId="3" fillId="0" borderId="14" xfId="10" applyFont="1" applyBorder="1" applyAlignment="1">
      <alignment horizontal="center" vertical="center"/>
    </xf>
    <xf numFmtId="2" fontId="19" fillId="0" borderId="21" xfId="2" applyNumberFormat="1" applyFont="1" applyBorder="1" applyAlignment="1">
      <alignment horizontal="left"/>
    </xf>
    <xf numFmtId="2" fontId="19" fillId="0" borderId="8" xfId="2" applyNumberFormat="1" applyFont="1" applyBorder="1" applyAlignment="1">
      <alignment horizontal="left"/>
    </xf>
    <xf numFmtId="2" fontId="3" fillId="0" borderId="8" xfId="2" applyNumberFormat="1" applyFont="1" applyBorder="1" applyAlignment="1">
      <alignment horizontal="center"/>
    </xf>
    <xf numFmtId="2" fontId="3" fillId="0" borderId="20" xfId="2" applyNumberFormat="1" applyFont="1" applyBorder="1" applyAlignment="1">
      <alignment horizontal="center"/>
    </xf>
    <xf numFmtId="2" fontId="20" fillId="7" borderId="21" xfId="2" applyNumberFormat="1" applyFont="1" applyFill="1" applyBorder="1" applyAlignment="1">
      <alignment horizontal="left"/>
    </xf>
    <xf numFmtId="2" fontId="20" fillId="7" borderId="8" xfId="2" applyNumberFormat="1" applyFont="1" applyFill="1" applyBorder="1" applyAlignment="1">
      <alignment horizontal="left"/>
    </xf>
  </cellXfs>
  <cellStyles count="11">
    <cellStyle name="Čiarka" xfId="1" builtinId="3"/>
    <cellStyle name="Čiarka 2" xfId="9"/>
    <cellStyle name="Mena" xfId="10" builtinId="4"/>
    <cellStyle name="Normálna" xfId="0" builtinId="0"/>
    <cellStyle name="Normálna 2" xfId="2"/>
    <cellStyle name="Normálna 3" xfId="3"/>
    <cellStyle name="normálne 2" xfId="4"/>
    <cellStyle name="S10" xfId="7"/>
    <cellStyle name="S11" xfId="6"/>
    <cellStyle name="S13" xfId="8"/>
    <cellStyle name="S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742949</xdr:colOff>
      <xdr:row>0</xdr:row>
      <xdr:rowOff>12700</xdr:rowOff>
    </xdr:from>
    <xdr:to>
      <xdr:col>6</xdr:col>
      <xdr:colOff>190500</xdr:colOff>
      <xdr:row>6</xdr:row>
      <xdr:rowOff>67282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49" y="12700"/>
          <a:ext cx="5499101" cy="86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0"/>
  <sheetViews>
    <sheetView tabSelected="1" workbookViewId="0">
      <selection activeCell="J87" sqref="J87"/>
    </sheetView>
  </sheetViews>
  <sheetFormatPr defaultColWidth="8.81640625" defaultRowHeight="10.5" x14ac:dyDescent="0.25"/>
  <cols>
    <col min="1" max="1" width="4.26953125" style="1" customWidth="1"/>
    <col min="2" max="2" width="11.54296875" style="1" customWidth="1"/>
    <col min="3" max="3" width="36.1796875" style="3" bestFit="1" customWidth="1"/>
    <col min="4" max="4" width="18.7265625" style="15" customWidth="1"/>
    <col min="5" max="5" width="17" style="15" customWidth="1"/>
    <col min="6" max="6" width="14.7265625" style="15" customWidth="1"/>
    <col min="7" max="7" width="23.81640625" style="15" customWidth="1"/>
    <col min="8" max="8" width="51.7265625" style="2" hidden="1" customWidth="1"/>
    <col min="9" max="16384" width="8.81640625" style="1"/>
  </cols>
  <sheetData>
    <row r="1" spans="1:8" ht="11" thickBot="1" x14ac:dyDescent="0.3"/>
    <row r="2" spans="1:8" x14ac:dyDescent="0.25">
      <c r="A2" s="3"/>
      <c r="B2" s="3"/>
      <c r="D2" s="3"/>
      <c r="E2" s="3"/>
      <c r="F2" s="3"/>
      <c r="G2" s="3"/>
      <c r="H2" s="6"/>
    </row>
    <row r="3" spans="1:8" x14ac:dyDescent="0.25">
      <c r="A3" s="3"/>
      <c r="B3" s="3"/>
      <c r="D3" s="3"/>
      <c r="E3" s="3"/>
      <c r="F3" s="3"/>
      <c r="G3" s="3"/>
      <c r="H3" s="7"/>
    </row>
    <row r="4" spans="1:8" x14ac:dyDescent="0.25">
      <c r="A4" s="3"/>
      <c r="B4" s="3"/>
      <c r="D4" s="3"/>
      <c r="E4" s="3"/>
      <c r="F4" s="3"/>
      <c r="G4" s="3"/>
      <c r="H4" s="7"/>
    </row>
    <row r="5" spans="1:8" x14ac:dyDescent="0.25">
      <c r="A5" s="3"/>
      <c r="B5" s="3"/>
      <c r="D5" s="3"/>
      <c r="E5" s="3"/>
      <c r="F5" s="3"/>
      <c r="G5" s="3"/>
      <c r="H5" s="7"/>
    </row>
    <row r="6" spans="1:8" x14ac:dyDescent="0.25">
      <c r="A6" s="3"/>
      <c r="B6" s="3"/>
      <c r="D6" s="3"/>
      <c r="E6" s="3"/>
      <c r="F6" s="3"/>
      <c r="G6" s="3"/>
      <c r="H6" s="7"/>
    </row>
    <row r="7" spans="1:8" x14ac:dyDescent="0.25">
      <c r="A7" s="3"/>
      <c r="B7" s="3"/>
      <c r="D7" s="3"/>
      <c r="E7" s="3"/>
      <c r="G7" s="3"/>
      <c r="H7" s="7"/>
    </row>
    <row r="8" spans="1:8" x14ac:dyDescent="0.25">
      <c r="A8" s="3"/>
      <c r="B8" s="3"/>
      <c r="D8" s="3"/>
      <c r="E8" s="3"/>
      <c r="F8" s="16" t="s">
        <v>26</v>
      </c>
      <c r="H8" s="7"/>
    </row>
    <row r="9" spans="1:8" x14ac:dyDescent="0.25">
      <c r="A9" s="51"/>
      <c r="B9" s="51"/>
      <c r="C9" s="51"/>
      <c r="D9" s="51"/>
      <c r="E9" s="51"/>
      <c r="F9" s="51"/>
      <c r="G9" s="51"/>
      <c r="H9" s="7"/>
    </row>
    <row r="10" spans="1:8" ht="15.5" x14ac:dyDescent="0.35">
      <c r="A10" s="51"/>
      <c r="B10" s="25" t="s">
        <v>34</v>
      </c>
      <c r="C10" s="25"/>
      <c r="D10" s="25"/>
      <c r="E10" s="25"/>
      <c r="F10" s="25"/>
      <c r="G10" s="24"/>
      <c r="H10" s="7"/>
    </row>
    <row r="11" spans="1:8" x14ac:dyDescent="0.25">
      <c r="A11" s="51"/>
      <c r="B11" s="51"/>
      <c r="C11" s="51"/>
      <c r="D11" s="51"/>
      <c r="E11" s="51"/>
      <c r="F11" s="51"/>
      <c r="G11" s="51"/>
      <c r="H11" s="7"/>
    </row>
    <row r="12" spans="1:8" x14ac:dyDescent="0.25">
      <c r="A12" s="51"/>
      <c r="B12" s="51"/>
      <c r="C12" s="51"/>
      <c r="D12" s="51"/>
      <c r="E12" s="51"/>
      <c r="F12" s="51"/>
      <c r="G12" s="51"/>
      <c r="H12" s="7"/>
    </row>
    <row r="13" spans="1:8" ht="29.5" customHeight="1" x14ac:dyDescent="0.35">
      <c r="A13" s="113" t="s">
        <v>14</v>
      </c>
      <c r="B13" s="114"/>
      <c r="C13" s="114"/>
      <c r="D13" s="111"/>
      <c r="E13" s="111"/>
      <c r="F13" s="111"/>
      <c r="G13" s="112"/>
      <c r="H13" s="3"/>
    </row>
    <row r="14" spans="1:8" s="50" customFormat="1" ht="15.5" x14ac:dyDescent="0.35">
      <c r="A14" s="109" t="s">
        <v>35</v>
      </c>
      <c r="B14" s="110"/>
      <c r="C14" s="110"/>
      <c r="D14" s="111"/>
      <c r="E14" s="111"/>
      <c r="F14" s="111"/>
      <c r="G14" s="112"/>
      <c r="H14" s="51"/>
    </row>
    <row r="15" spans="1:8" ht="14.5" x14ac:dyDescent="0.35">
      <c r="A15" s="27"/>
      <c r="B15" s="51"/>
      <c r="C15" s="28"/>
      <c r="D15" s="51"/>
      <c r="E15" s="51"/>
      <c r="F15" s="51"/>
      <c r="G15" s="51"/>
      <c r="H15" s="7"/>
    </row>
    <row r="16" spans="1:8" ht="15.75" customHeight="1" thickBot="1" x14ac:dyDescent="0.3">
      <c r="A16" s="104" t="s">
        <v>31</v>
      </c>
      <c r="B16" s="104"/>
      <c r="C16" s="104"/>
      <c r="D16" s="104"/>
      <c r="E16" s="51"/>
      <c r="F16" s="51"/>
      <c r="G16" s="51"/>
      <c r="H16" s="7"/>
    </row>
    <row r="17" spans="1:8" ht="21" x14ac:dyDescent="0.25">
      <c r="A17" s="64" t="s">
        <v>17</v>
      </c>
      <c r="B17" s="68" t="s">
        <v>19</v>
      </c>
      <c r="C17" s="102" t="s">
        <v>18</v>
      </c>
      <c r="D17" s="102"/>
      <c r="E17" s="67" t="s">
        <v>16</v>
      </c>
      <c r="F17" s="102" t="s">
        <v>15</v>
      </c>
      <c r="G17" s="103"/>
      <c r="H17" s="7"/>
    </row>
    <row r="18" spans="1:8" x14ac:dyDescent="0.25">
      <c r="A18" s="30">
        <v>1</v>
      </c>
      <c r="B18" s="29"/>
      <c r="C18" s="101"/>
      <c r="D18" s="101"/>
      <c r="E18" s="45"/>
      <c r="F18" s="97"/>
      <c r="G18" s="98"/>
      <c r="H18" s="7"/>
    </row>
    <row r="19" spans="1:8" x14ac:dyDescent="0.25">
      <c r="A19" s="30">
        <v>2</v>
      </c>
      <c r="B19" s="29"/>
      <c r="C19" s="101"/>
      <c r="D19" s="101"/>
      <c r="E19" s="45"/>
      <c r="F19" s="97"/>
      <c r="G19" s="98"/>
      <c r="H19" s="7"/>
    </row>
    <row r="20" spans="1:8" x14ac:dyDescent="0.25">
      <c r="A20" s="30">
        <v>3</v>
      </c>
      <c r="B20" s="29"/>
      <c r="C20" s="101"/>
      <c r="D20" s="101"/>
      <c r="E20" s="45"/>
      <c r="F20" s="97"/>
      <c r="G20" s="98"/>
      <c r="H20" s="7"/>
    </row>
    <row r="21" spans="1:8" x14ac:dyDescent="0.25">
      <c r="A21" s="30">
        <v>4</v>
      </c>
      <c r="B21" s="29"/>
      <c r="C21" s="101"/>
      <c r="D21" s="101"/>
      <c r="E21" s="45"/>
      <c r="F21" s="97"/>
      <c r="G21" s="98"/>
      <c r="H21" s="7"/>
    </row>
    <row r="22" spans="1:8" x14ac:dyDescent="0.25">
      <c r="A22" s="30">
        <v>5</v>
      </c>
      <c r="B22" s="29"/>
      <c r="C22" s="50"/>
      <c r="D22" s="50"/>
      <c r="E22" s="45"/>
      <c r="F22" s="97"/>
      <c r="G22" s="98"/>
      <c r="H22" s="7"/>
    </row>
    <row r="23" spans="1:8" x14ac:dyDescent="0.25">
      <c r="A23" s="30">
        <v>6</v>
      </c>
      <c r="B23" s="29"/>
      <c r="C23" s="97"/>
      <c r="D23" s="97"/>
      <c r="E23" s="45"/>
      <c r="F23" s="97"/>
      <c r="G23" s="98"/>
      <c r="H23" s="7"/>
    </row>
    <row r="24" spans="1:8" x14ac:dyDescent="0.25">
      <c r="A24" s="30">
        <v>7</v>
      </c>
      <c r="B24" s="29"/>
      <c r="C24" s="97"/>
      <c r="D24" s="97"/>
      <c r="E24" s="45"/>
      <c r="F24" s="97"/>
      <c r="G24" s="98"/>
      <c r="H24" s="7"/>
    </row>
    <row r="25" spans="1:8" x14ac:dyDescent="0.25">
      <c r="A25" s="30">
        <v>8</v>
      </c>
      <c r="B25" s="29"/>
      <c r="C25" s="97"/>
      <c r="D25" s="97"/>
      <c r="E25" s="45"/>
      <c r="F25" s="97"/>
      <c r="G25" s="98"/>
      <c r="H25" s="7"/>
    </row>
    <row r="26" spans="1:8" x14ac:dyDescent="0.25">
      <c r="A26" s="30">
        <v>9</v>
      </c>
      <c r="B26" s="29"/>
      <c r="C26" s="97"/>
      <c r="D26" s="97"/>
      <c r="E26" s="45"/>
      <c r="F26" s="97"/>
      <c r="G26" s="98"/>
      <c r="H26" s="7"/>
    </row>
    <row r="27" spans="1:8" ht="11" thickBot="1" x14ac:dyDescent="0.3">
      <c r="A27" s="31" t="s">
        <v>20</v>
      </c>
      <c r="B27" s="32"/>
      <c r="C27" s="99"/>
      <c r="D27" s="99"/>
      <c r="E27" s="46"/>
      <c r="F27" s="99"/>
      <c r="G27" s="100"/>
      <c r="H27" s="7"/>
    </row>
    <row r="28" spans="1:8" x14ac:dyDescent="0.25">
      <c r="A28" s="51"/>
      <c r="B28" s="51"/>
      <c r="C28" s="51"/>
      <c r="D28" s="51"/>
      <c r="E28" s="51"/>
      <c r="F28" s="51"/>
      <c r="G28" s="51"/>
      <c r="H28" s="7"/>
    </row>
    <row r="29" spans="1:8" ht="13.5" thickBot="1" x14ac:dyDescent="0.35">
      <c r="A29" s="94" t="s">
        <v>11</v>
      </c>
      <c r="B29" s="94"/>
      <c r="C29" s="94"/>
      <c r="D29" s="94"/>
      <c r="E29" s="51"/>
      <c r="F29" s="51"/>
      <c r="G29" s="51"/>
      <c r="H29" s="7"/>
    </row>
    <row r="30" spans="1:8" ht="42" x14ac:dyDescent="0.25">
      <c r="A30" s="57" t="s">
        <v>0</v>
      </c>
      <c r="B30" s="58" t="s">
        <v>13</v>
      </c>
      <c r="C30" s="58" t="s">
        <v>4</v>
      </c>
      <c r="D30" s="59" t="s">
        <v>5</v>
      </c>
      <c r="E30" s="60" t="s">
        <v>6</v>
      </c>
      <c r="F30" s="60" t="s">
        <v>7</v>
      </c>
      <c r="G30" s="61" t="s">
        <v>8</v>
      </c>
      <c r="H30" s="17" t="s">
        <v>1</v>
      </c>
    </row>
    <row r="31" spans="1:8" ht="12.75" customHeight="1" thickBot="1" x14ac:dyDescent="0.3">
      <c r="A31" s="35"/>
      <c r="B31" s="36"/>
      <c r="C31" s="36"/>
      <c r="D31" s="36"/>
      <c r="E31" s="36"/>
      <c r="F31" s="36"/>
      <c r="G31" s="37"/>
      <c r="H31" s="18"/>
    </row>
    <row r="32" spans="1:8" customFormat="1" ht="14.5" x14ac:dyDescent="0.35">
      <c r="A32" s="72">
        <v>1</v>
      </c>
      <c r="B32" s="75"/>
      <c r="C32" s="76"/>
      <c r="D32" s="77"/>
      <c r="E32" s="78"/>
      <c r="F32" s="78"/>
      <c r="G32" s="106"/>
      <c r="H32" s="34"/>
    </row>
    <row r="33" spans="1:8" customFormat="1" ht="14.5" x14ac:dyDescent="0.35">
      <c r="A33" s="73">
        <f>+A32+1</f>
        <v>2</v>
      </c>
      <c r="B33" s="79"/>
      <c r="C33" s="80"/>
      <c r="D33" s="81"/>
      <c r="E33" s="82"/>
      <c r="F33" s="82"/>
      <c r="G33" s="107"/>
      <c r="H33" s="34"/>
    </row>
    <row r="34" spans="1:8" customFormat="1" ht="14.5" x14ac:dyDescent="0.35">
      <c r="A34" s="73">
        <f t="shared" ref="A34:A82" si="0">+A33+1</f>
        <v>3</v>
      </c>
      <c r="B34" s="79"/>
      <c r="C34" s="80"/>
      <c r="D34" s="81"/>
      <c r="E34" s="82"/>
      <c r="F34" s="82"/>
      <c r="G34" s="107"/>
      <c r="H34" s="34"/>
    </row>
    <row r="35" spans="1:8" customFormat="1" ht="14.5" x14ac:dyDescent="0.35">
      <c r="A35" s="73">
        <f t="shared" si="0"/>
        <v>4</v>
      </c>
      <c r="B35" s="79"/>
      <c r="C35" s="80"/>
      <c r="D35" s="81"/>
      <c r="E35" s="82"/>
      <c r="F35" s="82"/>
      <c r="G35" s="107"/>
      <c r="H35" s="34"/>
    </row>
    <row r="36" spans="1:8" customFormat="1" ht="14.5" x14ac:dyDescent="0.35">
      <c r="A36" s="73">
        <f t="shared" si="0"/>
        <v>5</v>
      </c>
      <c r="B36" s="79"/>
      <c r="C36" s="80"/>
      <c r="D36" s="81"/>
      <c r="E36" s="82"/>
      <c r="F36" s="82"/>
      <c r="G36" s="107"/>
      <c r="H36" s="34"/>
    </row>
    <row r="37" spans="1:8" customFormat="1" ht="14.5" x14ac:dyDescent="0.35">
      <c r="A37" s="73">
        <f t="shared" si="0"/>
        <v>6</v>
      </c>
      <c r="B37" s="79"/>
      <c r="C37" s="80"/>
      <c r="D37" s="81"/>
      <c r="E37" s="82"/>
      <c r="F37" s="82"/>
      <c r="G37" s="107"/>
      <c r="H37" s="34"/>
    </row>
    <row r="38" spans="1:8" customFormat="1" ht="14.5" x14ac:dyDescent="0.35">
      <c r="A38" s="73">
        <f t="shared" si="0"/>
        <v>7</v>
      </c>
      <c r="B38" s="79"/>
      <c r="C38" s="80"/>
      <c r="D38" s="81"/>
      <c r="E38" s="82"/>
      <c r="F38" s="82"/>
      <c r="G38" s="107"/>
      <c r="H38" s="34"/>
    </row>
    <row r="39" spans="1:8" customFormat="1" ht="14.5" x14ac:dyDescent="0.35">
      <c r="A39" s="73">
        <f t="shared" si="0"/>
        <v>8</v>
      </c>
      <c r="B39" s="79"/>
      <c r="C39" s="80"/>
      <c r="D39" s="81"/>
      <c r="E39" s="82"/>
      <c r="F39" s="82"/>
      <c r="G39" s="107"/>
      <c r="H39" s="34"/>
    </row>
    <row r="40" spans="1:8" customFormat="1" ht="14.5" x14ac:dyDescent="0.35">
      <c r="A40" s="73">
        <f t="shared" si="0"/>
        <v>9</v>
      </c>
      <c r="B40" s="79"/>
      <c r="C40" s="80"/>
      <c r="D40" s="81"/>
      <c r="E40" s="82"/>
      <c r="F40" s="82"/>
      <c r="G40" s="107"/>
      <c r="H40" s="34"/>
    </row>
    <row r="41" spans="1:8" customFormat="1" ht="14.5" x14ac:dyDescent="0.35">
      <c r="A41" s="73">
        <f t="shared" si="0"/>
        <v>10</v>
      </c>
      <c r="B41" s="79"/>
      <c r="C41" s="80"/>
      <c r="D41" s="81"/>
      <c r="E41" s="82"/>
      <c r="F41" s="82"/>
      <c r="G41" s="107"/>
      <c r="H41" s="34"/>
    </row>
    <row r="42" spans="1:8" customFormat="1" ht="14.5" x14ac:dyDescent="0.35">
      <c r="A42" s="73">
        <f t="shared" si="0"/>
        <v>11</v>
      </c>
      <c r="B42" s="79"/>
      <c r="C42" s="80"/>
      <c r="D42" s="81"/>
      <c r="E42" s="82"/>
      <c r="F42" s="82"/>
      <c r="G42" s="107"/>
      <c r="H42" s="34"/>
    </row>
    <row r="43" spans="1:8" customFormat="1" ht="14.5" x14ac:dyDescent="0.35">
      <c r="A43" s="73">
        <f t="shared" si="0"/>
        <v>12</v>
      </c>
      <c r="B43" s="79"/>
      <c r="C43" s="80"/>
      <c r="D43" s="81"/>
      <c r="E43" s="82"/>
      <c r="F43" s="82"/>
      <c r="G43" s="107"/>
      <c r="H43" s="34"/>
    </row>
    <row r="44" spans="1:8" customFormat="1" ht="14.5" x14ac:dyDescent="0.35">
      <c r="A44" s="73">
        <f t="shared" si="0"/>
        <v>13</v>
      </c>
      <c r="B44" s="79"/>
      <c r="C44" s="80"/>
      <c r="D44" s="81"/>
      <c r="E44" s="82"/>
      <c r="F44" s="82"/>
      <c r="G44" s="107"/>
      <c r="H44" s="34"/>
    </row>
    <row r="45" spans="1:8" customFormat="1" ht="14.5" x14ac:dyDescent="0.35">
      <c r="A45" s="73">
        <f t="shared" si="0"/>
        <v>14</v>
      </c>
      <c r="B45" s="79"/>
      <c r="C45" s="80"/>
      <c r="D45" s="81"/>
      <c r="E45" s="82"/>
      <c r="F45" s="82"/>
      <c r="G45" s="107"/>
      <c r="H45" s="34"/>
    </row>
    <row r="46" spans="1:8" customFormat="1" ht="14.5" x14ac:dyDescent="0.35">
      <c r="A46" s="73">
        <f t="shared" si="0"/>
        <v>15</v>
      </c>
      <c r="B46" s="79"/>
      <c r="C46" s="80"/>
      <c r="D46" s="81"/>
      <c r="E46" s="82"/>
      <c r="F46" s="82"/>
      <c r="G46" s="107"/>
      <c r="H46" s="34"/>
    </row>
    <row r="47" spans="1:8" customFormat="1" ht="14.5" x14ac:dyDescent="0.35">
      <c r="A47" s="73">
        <f t="shared" si="0"/>
        <v>16</v>
      </c>
      <c r="B47" s="79"/>
      <c r="C47" s="80"/>
      <c r="D47" s="81"/>
      <c r="E47" s="82"/>
      <c r="F47" s="82"/>
      <c r="G47" s="107"/>
      <c r="H47" s="34"/>
    </row>
    <row r="48" spans="1:8" customFormat="1" ht="14.5" x14ac:dyDescent="0.35">
      <c r="A48" s="73">
        <f t="shared" si="0"/>
        <v>17</v>
      </c>
      <c r="B48" s="79"/>
      <c r="C48" s="80"/>
      <c r="D48" s="81"/>
      <c r="E48" s="82"/>
      <c r="F48" s="82"/>
      <c r="G48" s="107"/>
      <c r="H48" s="34"/>
    </row>
    <row r="49" spans="1:8" customFormat="1" ht="14.5" x14ac:dyDescent="0.35">
      <c r="A49" s="73">
        <f t="shared" si="0"/>
        <v>18</v>
      </c>
      <c r="B49" s="79"/>
      <c r="C49" s="80"/>
      <c r="D49" s="81"/>
      <c r="E49" s="84"/>
      <c r="F49" s="85"/>
      <c r="G49" s="107"/>
      <c r="H49" s="34"/>
    </row>
    <row r="50" spans="1:8" customFormat="1" ht="14.5" x14ac:dyDescent="0.35">
      <c r="A50" s="73">
        <f t="shared" si="0"/>
        <v>19</v>
      </c>
      <c r="B50" s="79"/>
      <c r="C50" s="80"/>
      <c r="D50" s="81"/>
      <c r="E50" s="84"/>
      <c r="F50" s="85"/>
      <c r="G50" s="107"/>
      <c r="H50" s="34"/>
    </row>
    <row r="51" spans="1:8" customFormat="1" ht="14.5" x14ac:dyDescent="0.35">
      <c r="A51" s="73">
        <f t="shared" si="0"/>
        <v>20</v>
      </c>
      <c r="B51" s="79"/>
      <c r="C51" s="80"/>
      <c r="D51" s="81"/>
      <c r="E51" s="84"/>
      <c r="F51" s="85"/>
      <c r="G51" s="107"/>
      <c r="H51" s="34"/>
    </row>
    <row r="52" spans="1:8" customFormat="1" ht="14.5" x14ac:dyDescent="0.35">
      <c r="A52" s="73">
        <f t="shared" si="0"/>
        <v>21</v>
      </c>
      <c r="B52" s="79"/>
      <c r="C52" s="80"/>
      <c r="D52" s="81"/>
      <c r="E52" s="84"/>
      <c r="F52" s="85"/>
      <c r="G52" s="107"/>
      <c r="H52" s="34"/>
    </row>
    <row r="53" spans="1:8" customFormat="1" ht="14.5" x14ac:dyDescent="0.35">
      <c r="A53" s="73">
        <f t="shared" si="0"/>
        <v>22</v>
      </c>
      <c r="B53" s="79"/>
      <c r="C53" s="80"/>
      <c r="D53" s="81"/>
      <c r="E53" s="82"/>
      <c r="F53" s="82"/>
      <c r="G53" s="107"/>
      <c r="H53" s="34"/>
    </row>
    <row r="54" spans="1:8" customFormat="1" ht="14.5" x14ac:dyDescent="0.35">
      <c r="A54" s="73">
        <f t="shared" si="0"/>
        <v>23</v>
      </c>
      <c r="B54" s="79"/>
      <c r="C54" s="80"/>
      <c r="D54" s="81"/>
      <c r="E54" s="82"/>
      <c r="F54" s="82"/>
      <c r="G54" s="107"/>
      <c r="H54" s="34"/>
    </row>
    <row r="55" spans="1:8" customFormat="1" ht="14.5" x14ac:dyDescent="0.35">
      <c r="A55" s="73">
        <f t="shared" si="0"/>
        <v>24</v>
      </c>
      <c r="B55" s="79"/>
      <c r="C55" s="80"/>
      <c r="D55" s="81"/>
      <c r="E55" s="82"/>
      <c r="F55" s="82"/>
      <c r="G55" s="107"/>
      <c r="H55" s="34"/>
    </row>
    <row r="56" spans="1:8" customFormat="1" ht="14.5" x14ac:dyDescent="0.35">
      <c r="A56" s="73">
        <f t="shared" si="0"/>
        <v>25</v>
      </c>
      <c r="B56" s="86"/>
      <c r="C56" s="87"/>
      <c r="D56" s="81"/>
      <c r="E56" s="82"/>
      <c r="F56" s="82"/>
      <c r="G56" s="108"/>
      <c r="H56" s="34"/>
    </row>
    <row r="57" spans="1:8" customFormat="1" ht="14.5" x14ac:dyDescent="0.35">
      <c r="A57" s="73">
        <f t="shared" si="0"/>
        <v>26</v>
      </c>
      <c r="B57" s="79"/>
      <c r="C57" s="80"/>
      <c r="D57" s="81"/>
      <c r="E57" s="82"/>
      <c r="F57" s="82"/>
      <c r="G57" s="107"/>
      <c r="H57" s="34"/>
    </row>
    <row r="58" spans="1:8" customFormat="1" ht="14.5" x14ac:dyDescent="0.35">
      <c r="A58" s="73">
        <f t="shared" si="0"/>
        <v>27</v>
      </c>
      <c r="B58" s="79"/>
      <c r="C58" s="80"/>
      <c r="D58" s="81"/>
      <c r="E58" s="82"/>
      <c r="F58" s="82"/>
      <c r="G58" s="107"/>
      <c r="H58" s="34"/>
    </row>
    <row r="59" spans="1:8" customFormat="1" ht="14.5" x14ac:dyDescent="0.35">
      <c r="A59" s="73">
        <f t="shared" si="0"/>
        <v>28</v>
      </c>
      <c r="B59" s="79"/>
      <c r="C59" s="80"/>
      <c r="D59" s="81"/>
      <c r="E59" s="82"/>
      <c r="F59" s="82"/>
      <c r="G59" s="107"/>
      <c r="H59" s="34"/>
    </row>
    <row r="60" spans="1:8" customFormat="1" ht="14.5" x14ac:dyDescent="0.35">
      <c r="A60" s="73">
        <f t="shared" si="0"/>
        <v>29</v>
      </c>
      <c r="B60" s="79"/>
      <c r="C60" s="80"/>
      <c r="D60" s="81"/>
      <c r="E60" s="82"/>
      <c r="F60" s="82"/>
      <c r="G60" s="107"/>
      <c r="H60" s="34"/>
    </row>
    <row r="61" spans="1:8" customFormat="1" ht="14.5" x14ac:dyDescent="0.35">
      <c r="A61" s="73">
        <f t="shared" si="0"/>
        <v>30</v>
      </c>
      <c r="B61" s="79"/>
      <c r="C61" s="80"/>
      <c r="D61" s="81"/>
      <c r="E61" s="82"/>
      <c r="F61" s="82"/>
      <c r="G61" s="107"/>
      <c r="H61" s="34"/>
    </row>
    <row r="62" spans="1:8" customFormat="1" ht="14.5" x14ac:dyDescent="0.35">
      <c r="A62" s="73">
        <f t="shared" si="0"/>
        <v>31</v>
      </c>
      <c r="B62" s="79"/>
      <c r="C62" s="80"/>
      <c r="D62" s="81"/>
      <c r="E62" s="82"/>
      <c r="F62" s="82"/>
      <c r="G62" s="107"/>
      <c r="H62" s="34"/>
    </row>
    <row r="63" spans="1:8" customFormat="1" ht="14.5" x14ac:dyDescent="0.35">
      <c r="A63" s="73">
        <f t="shared" si="0"/>
        <v>32</v>
      </c>
      <c r="B63" s="79"/>
      <c r="C63" s="80"/>
      <c r="D63" s="81"/>
      <c r="E63" s="82"/>
      <c r="F63" s="82"/>
      <c r="G63" s="107"/>
      <c r="H63" s="34"/>
    </row>
    <row r="64" spans="1:8" customFormat="1" ht="14.5" x14ac:dyDescent="0.35">
      <c r="A64" s="73">
        <f t="shared" si="0"/>
        <v>33</v>
      </c>
      <c r="B64" s="79"/>
      <c r="C64" s="80"/>
      <c r="D64" s="81"/>
      <c r="E64" s="82"/>
      <c r="F64" s="82"/>
      <c r="G64" s="107"/>
      <c r="H64" s="34"/>
    </row>
    <row r="65" spans="1:8" customFormat="1" ht="14.5" x14ac:dyDescent="0.35">
      <c r="A65" s="73">
        <f t="shared" si="0"/>
        <v>34</v>
      </c>
      <c r="B65" s="79"/>
      <c r="C65" s="80"/>
      <c r="D65" s="81"/>
      <c r="E65" s="82"/>
      <c r="F65" s="82"/>
      <c r="G65" s="107"/>
      <c r="H65" s="34"/>
    </row>
    <row r="66" spans="1:8" customFormat="1" ht="14.5" x14ac:dyDescent="0.35">
      <c r="A66" s="73">
        <f t="shared" si="0"/>
        <v>35</v>
      </c>
      <c r="B66" s="79"/>
      <c r="C66" s="80"/>
      <c r="D66" s="81"/>
      <c r="E66" s="82"/>
      <c r="F66" s="82"/>
      <c r="G66" s="107"/>
      <c r="H66" s="34"/>
    </row>
    <row r="67" spans="1:8" customFormat="1" ht="14.5" x14ac:dyDescent="0.35">
      <c r="A67" s="73">
        <f t="shared" si="0"/>
        <v>36</v>
      </c>
      <c r="B67" s="79"/>
      <c r="C67" s="80"/>
      <c r="D67" s="81"/>
      <c r="E67" s="82"/>
      <c r="F67" s="82"/>
      <c r="G67" s="107"/>
      <c r="H67" s="34"/>
    </row>
    <row r="68" spans="1:8" customFormat="1" ht="14.5" x14ac:dyDescent="0.35">
      <c r="A68" s="73">
        <f t="shared" si="0"/>
        <v>37</v>
      </c>
      <c r="B68" s="79"/>
      <c r="C68" s="80"/>
      <c r="D68" s="81"/>
      <c r="E68" s="82"/>
      <c r="F68" s="82"/>
      <c r="G68" s="107"/>
      <c r="H68" s="34"/>
    </row>
    <row r="69" spans="1:8" customFormat="1" ht="14.5" x14ac:dyDescent="0.35">
      <c r="A69" s="73">
        <f t="shared" si="0"/>
        <v>38</v>
      </c>
      <c r="B69" s="79"/>
      <c r="C69" s="80"/>
      <c r="D69" s="81"/>
      <c r="E69" s="82"/>
      <c r="F69" s="82"/>
      <c r="G69" s="83"/>
      <c r="H69" s="34"/>
    </row>
    <row r="70" spans="1:8" customFormat="1" ht="14.5" x14ac:dyDescent="0.35">
      <c r="A70" s="73">
        <f t="shared" si="0"/>
        <v>39</v>
      </c>
      <c r="B70" s="79"/>
      <c r="C70" s="80"/>
      <c r="D70" s="81"/>
      <c r="E70" s="82"/>
      <c r="F70" s="82"/>
      <c r="G70" s="83"/>
      <c r="H70" s="34"/>
    </row>
    <row r="71" spans="1:8" customFormat="1" ht="14.5" x14ac:dyDescent="0.35">
      <c r="A71" s="73">
        <f t="shared" si="0"/>
        <v>40</v>
      </c>
      <c r="B71" s="79"/>
      <c r="C71" s="80"/>
      <c r="D71" s="81"/>
      <c r="E71" s="82"/>
      <c r="F71" s="82"/>
      <c r="G71" s="83"/>
      <c r="H71" s="34"/>
    </row>
    <row r="72" spans="1:8" customFormat="1" ht="14.5" x14ac:dyDescent="0.35">
      <c r="A72" s="73">
        <f t="shared" si="0"/>
        <v>41</v>
      </c>
      <c r="B72" s="79"/>
      <c r="C72" s="80"/>
      <c r="D72" s="81"/>
      <c r="E72" s="82"/>
      <c r="F72" s="82"/>
      <c r="G72" s="83"/>
      <c r="H72" s="34"/>
    </row>
    <row r="73" spans="1:8" customFormat="1" ht="14.5" x14ac:dyDescent="0.35">
      <c r="A73" s="73">
        <f t="shared" si="0"/>
        <v>42</v>
      </c>
      <c r="B73" s="79"/>
      <c r="C73" s="80"/>
      <c r="D73" s="81"/>
      <c r="E73" s="82"/>
      <c r="F73" s="82"/>
      <c r="G73" s="83"/>
      <c r="H73" s="34"/>
    </row>
    <row r="74" spans="1:8" customFormat="1" ht="14.5" x14ac:dyDescent="0.35">
      <c r="A74" s="73">
        <f t="shared" si="0"/>
        <v>43</v>
      </c>
      <c r="B74" s="79"/>
      <c r="C74" s="80"/>
      <c r="D74" s="81"/>
      <c r="E74" s="82"/>
      <c r="F74" s="82"/>
      <c r="G74" s="83"/>
      <c r="H74" s="34"/>
    </row>
    <row r="75" spans="1:8" customFormat="1" ht="14.5" x14ac:dyDescent="0.35">
      <c r="A75" s="73">
        <f t="shared" si="0"/>
        <v>44</v>
      </c>
      <c r="B75" s="79"/>
      <c r="C75" s="80"/>
      <c r="D75" s="81"/>
      <c r="E75" s="82"/>
      <c r="F75" s="82"/>
      <c r="G75" s="83"/>
      <c r="H75" s="34"/>
    </row>
    <row r="76" spans="1:8" customFormat="1" ht="14.5" x14ac:dyDescent="0.35">
      <c r="A76" s="73">
        <f t="shared" si="0"/>
        <v>45</v>
      </c>
      <c r="B76" s="79"/>
      <c r="C76" s="80"/>
      <c r="D76" s="81"/>
      <c r="E76" s="82"/>
      <c r="F76" s="82"/>
      <c r="G76" s="83"/>
      <c r="H76" s="34"/>
    </row>
    <row r="77" spans="1:8" customFormat="1" ht="14.5" x14ac:dyDescent="0.35">
      <c r="A77" s="73">
        <f t="shared" si="0"/>
        <v>46</v>
      </c>
      <c r="B77" s="79"/>
      <c r="C77" s="80"/>
      <c r="D77" s="81"/>
      <c r="E77" s="82"/>
      <c r="F77" s="82"/>
      <c r="G77" s="83"/>
      <c r="H77" s="34"/>
    </row>
    <row r="78" spans="1:8" customFormat="1" ht="14.5" x14ac:dyDescent="0.35">
      <c r="A78" s="73">
        <f t="shared" si="0"/>
        <v>47</v>
      </c>
      <c r="B78" s="79"/>
      <c r="C78" s="80"/>
      <c r="D78" s="81"/>
      <c r="E78" s="82"/>
      <c r="F78" s="82"/>
      <c r="G78" s="83"/>
      <c r="H78" s="34"/>
    </row>
    <row r="79" spans="1:8" customFormat="1" ht="14.5" x14ac:dyDescent="0.35">
      <c r="A79" s="73">
        <f t="shared" si="0"/>
        <v>48</v>
      </c>
      <c r="B79" s="79"/>
      <c r="C79" s="80"/>
      <c r="D79" s="81"/>
      <c r="E79" s="82"/>
      <c r="F79" s="82"/>
      <c r="G79" s="83"/>
      <c r="H79" s="34"/>
    </row>
    <row r="80" spans="1:8" customFormat="1" ht="14.5" x14ac:dyDescent="0.35">
      <c r="A80" s="73">
        <f t="shared" si="0"/>
        <v>49</v>
      </c>
      <c r="B80" s="79"/>
      <c r="C80" s="80"/>
      <c r="D80" s="81"/>
      <c r="E80" s="82"/>
      <c r="F80" s="82"/>
      <c r="G80" s="83"/>
      <c r="H80" s="34"/>
    </row>
    <row r="81" spans="1:8" customFormat="1" ht="14.5" x14ac:dyDescent="0.35">
      <c r="A81" s="73">
        <f t="shared" si="0"/>
        <v>50</v>
      </c>
      <c r="B81" s="79"/>
      <c r="C81" s="80"/>
      <c r="D81" s="81"/>
      <c r="E81" s="82"/>
      <c r="F81" s="82"/>
      <c r="G81" s="83"/>
      <c r="H81" s="34"/>
    </row>
    <row r="82" spans="1:8" customFormat="1" ht="14.5" x14ac:dyDescent="0.35">
      <c r="A82" s="73">
        <f t="shared" si="0"/>
        <v>51</v>
      </c>
      <c r="B82" s="79"/>
      <c r="C82" s="80"/>
      <c r="D82" s="81"/>
      <c r="E82" s="82"/>
      <c r="F82" s="82"/>
      <c r="G82" s="83"/>
      <c r="H82" s="34"/>
    </row>
    <row r="83" spans="1:8" customFormat="1" ht="14.5" x14ac:dyDescent="0.35">
      <c r="A83" s="73">
        <v>52</v>
      </c>
      <c r="B83" s="79"/>
      <c r="C83" s="80"/>
      <c r="D83" s="81"/>
      <c r="E83" s="82"/>
      <c r="F83" s="82"/>
      <c r="G83" s="83"/>
      <c r="H83" s="34"/>
    </row>
    <row r="84" spans="1:8" customFormat="1" ht="14.5" x14ac:dyDescent="0.35">
      <c r="A84" s="74">
        <v>53</v>
      </c>
      <c r="B84" s="79"/>
      <c r="C84" s="80"/>
      <c r="D84" s="88"/>
      <c r="E84" s="89"/>
      <c r="F84" s="82"/>
      <c r="G84" s="90"/>
      <c r="H84" s="34"/>
    </row>
    <row r="85" spans="1:8" customFormat="1" ht="14.5" x14ac:dyDescent="0.35">
      <c r="A85" s="73">
        <f t="shared" ref="A85:A113" si="1">+A84+1</f>
        <v>54</v>
      </c>
      <c r="B85" s="79"/>
      <c r="C85" s="80"/>
      <c r="D85" s="88"/>
      <c r="E85" s="89"/>
      <c r="F85" s="89"/>
      <c r="G85" s="90"/>
      <c r="H85" s="34"/>
    </row>
    <row r="86" spans="1:8" customFormat="1" ht="14.5" x14ac:dyDescent="0.35">
      <c r="A86" s="73">
        <f t="shared" si="1"/>
        <v>55</v>
      </c>
      <c r="B86" s="79"/>
      <c r="C86" s="91"/>
      <c r="D86" s="88"/>
      <c r="E86" s="89"/>
      <c r="F86" s="89"/>
      <c r="G86" s="90"/>
      <c r="H86" s="34"/>
    </row>
    <row r="87" spans="1:8" customFormat="1" ht="14.5" x14ac:dyDescent="0.35">
      <c r="A87" s="73">
        <v>54</v>
      </c>
      <c r="B87" s="92"/>
      <c r="C87" s="91"/>
      <c r="D87" s="88"/>
      <c r="E87" s="89"/>
      <c r="F87" s="89"/>
      <c r="G87" s="90"/>
      <c r="H87" s="34"/>
    </row>
    <row r="88" spans="1:8" customFormat="1" ht="14.5" x14ac:dyDescent="0.35">
      <c r="A88" s="74">
        <v>55</v>
      </c>
      <c r="B88" s="79"/>
      <c r="C88" s="80"/>
      <c r="D88" s="81"/>
      <c r="E88" s="82"/>
      <c r="F88" s="82"/>
      <c r="G88" s="83"/>
      <c r="H88" s="34"/>
    </row>
    <row r="89" spans="1:8" customFormat="1" ht="14.5" x14ac:dyDescent="0.35">
      <c r="A89" s="73">
        <f t="shared" si="1"/>
        <v>56</v>
      </c>
      <c r="B89" s="79"/>
      <c r="C89" s="80"/>
      <c r="D89" s="81"/>
      <c r="E89" s="82"/>
      <c r="F89" s="82"/>
      <c r="G89" s="83"/>
      <c r="H89" s="34"/>
    </row>
    <row r="90" spans="1:8" customFormat="1" ht="14.5" hidden="1" x14ac:dyDescent="0.35">
      <c r="A90" s="73">
        <f t="shared" si="1"/>
        <v>57</v>
      </c>
      <c r="B90" s="79"/>
      <c r="C90" s="80"/>
      <c r="D90" s="81"/>
      <c r="E90" s="82"/>
      <c r="F90" s="82"/>
      <c r="G90" s="83"/>
      <c r="H90" s="34"/>
    </row>
    <row r="91" spans="1:8" customFormat="1" ht="14.5" hidden="1" x14ac:dyDescent="0.35">
      <c r="A91" s="73">
        <v>56</v>
      </c>
      <c r="B91" s="79"/>
      <c r="C91" s="80"/>
      <c r="D91" s="81"/>
      <c r="E91" s="82"/>
      <c r="F91" s="82"/>
      <c r="G91" s="83"/>
      <c r="H91" s="34"/>
    </row>
    <row r="92" spans="1:8" customFormat="1" ht="14.5" hidden="1" x14ac:dyDescent="0.35">
      <c r="A92" s="74">
        <v>57</v>
      </c>
      <c r="B92" s="79"/>
      <c r="C92" s="80"/>
      <c r="D92" s="81"/>
      <c r="E92" s="82"/>
      <c r="F92" s="82"/>
      <c r="G92" s="83"/>
      <c r="H92" s="34"/>
    </row>
    <row r="93" spans="1:8" customFormat="1" ht="14.5" hidden="1" x14ac:dyDescent="0.35">
      <c r="A93" s="73">
        <f t="shared" si="1"/>
        <v>58</v>
      </c>
      <c r="B93" s="79"/>
      <c r="C93" s="80"/>
      <c r="D93" s="81"/>
      <c r="E93" s="82"/>
      <c r="F93" s="82"/>
      <c r="G93" s="83"/>
      <c r="H93" s="34"/>
    </row>
    <row r="94" spans="1:8" customFormat="1" ht="14.5" hidden="1" x14ac:dyDescent="0.35">
      <c r="A94" s="73">
        <f t="shared" si="1"/>
        <v>59</v>
      </c>
      <c r="B94" s="79"/>
      <c r="C94" s="80"/>
      <c r="D94" s="81"/>
      <c r="E94" s="82"/>
      <c r="F94" s="82"/>
      <c r="G94" s="83"/>
      <c r="H94" s="34"/>
    </row>
    <row r="95" spans="1:8" customFormat="1" ht="14.5" hidden="1" x14ac:dyDescent="0.35">
      <c r="A95" s="73">
        <v>58</v>
      </c>
      <c r="B95" s="79"/>
      <c r="C95" s="80"/>
      <c r="D95" s="81"/>
      <c r="E95" s="82"/>
      <c r="F95" s="82"/>
      <c r="G95" s="83"/>
      <c r="H95" s="34"/>
    </row>
    <row r="96" spans="1:8" customFormat="1" ht="14.5" hidden="1" x14ac:dyDescent="0.35">
      <c r="A96" s="74">
        <v>59</v>
      </c>
      <c r="B96" s="79"/>
      <c r="C96" s="80"/>
      <c r="D96" s="81"/>
      <c r="E96" s="82"/>
      <c r="F96" s="82"/>
      <c r="G96" s="83"/>
      <c r="H96" s="34"/>
    </row>
    <row r="97" spans="1:16" customFormat="1" ht="14.5" hidden="1" x14ac:dyDescent="0.35">
      <c r="A97" s="73">
        <f t="shared" si="1"/>
        <v>60</v>
      </c>
      <c r="B97" s="79"/>
      <c r="C97" s="80"/>
      <c r="D97" s="81"/>
      <c r="E97" s="82"/>
      <c r="F97" s="82"/>
      <c r="G97" s="83"/>
      <c r="H97" s="34"/>
    </row>
    <row r="98" spans="1:16" customFormat="1" ht="14.5" hidden="1" x14ac:dyDescent="0.35">
      <c r="A98" s="73">
        <f t="shared" si="1"/>
        <v>61</v>
      </c>
      <c r="B98" s="79"/>
      <c r="C98" s="80"/>
      <c r="D98" s="81"/>
      <c r="E98" s="82"/>
      <c r="F98" s="82"/>
      <c r="G98" s="83"/>
      <c r="H98" s="34"/>
      <c r="M98" s="1"/>
      <c r="N98" s="1"/>
      <c r="O98" s="1"/>
      <c r="P98" s="1"/>
    </row>
    <row r="99" spans="1:16" customFormat="1" ht="14.5" hidden="1" x14ac:dyDescent="0.35">
      <c r="A99" s="73">
        <v>60</v>
      </c>
      <c r="B99" s="79"/>
      <c r="C99" s="80"/>
      <c r="D99" s="81"/>
      <c r="E99" s="82"/>
      <c r="F99" s="82"/>
      <c r="G99" s="83"/>
      <c r="H99" s="34"/>
      <c r="M99" s="1"/>
      <c r="N99" s="1"/>
      <c r="O99" s="1"/>
      <c r="P99" s="1"/>
    </row>
    <row r="100" spans="1:16" customFormat="1" ht="14.5" hidden="1" x14ac:dyDescent="0.35">
      <c r="A100" s="74">
        <v>61</v>
      </c>
      <c r="B100" s="79"/>
      <c r="C100" s="80"/>
      <c r="D100" s="81"/>
      <c r="E100" s="82"/>
      <c r="F100" s="82"/>
      <c r="G100" s="83"/>
      <c r="H100" s="34"/>
      <c r="M100" s="1"/>
      <c r="N100" s="1"/>
      <c r="O100" s="1"/>
      <c r="P100" s="1"/>
    </row>
    <row r="101" spans="1:16" customFormat="1" ht="14.5" hidden="1" x14ac:dyDescent="0.35">
      <c r="A101" s="73">
        <f t="shared" si="1"/>
        <v>62</v>
      </c>
      <c r="B101" s="79"/>
      <c r="C101" s="80"/>
      <c r="D101" s="81"/>
      <c r="E101" s="82"/>
      <c r="F101" s="82"/>
      <c r="G101" s="83"/>
      <c r="H101" s="34"/>
      <c r="M101" s="1"/>
      <c r="N101" s="1"/>
      <c r="O101" s="1"/>
      <c r="P101" s="1"/>
    </row>
    <row r="102" spans="1:16" customFormat="1" ht="14.5" hidden="1" x14ac:dyDescent="0.35">
      <c r="A102" s="73">
        <f t="shared" si="1"/>
        <v>63</v>
      </c>
      <c r="B102" s="79"/>
      <c r="C102" s="80"/>
      <c r="D102" s="81"/>
      <c r="E102" s="82"/>
      <c r="F102" s="82"/>
      <c r="G102" s="83"/>
      <c r="H102" s="34"/>
      <c r="M102" s="1"/>
      <c r="N102" s="1"/>
      <c r="O102" s="1"/>
      <c r="P102" s="1"/>
    </row>
    <row r="103" spans="1:16" customFormat="1" ht="14.5" hidden="1" x14ac:dyDescent="0.35">
      <c r="A103" s="73">
        <v>62</v>
      </c>
      <c r="B103" s="79"/>
      <c r="C103" s="80"/>
      <c r="D103" s="81"/>
      <c r="E103" s="82"/>
      <c r="F103" s="82"/>
      <c r="G103" s="83"/>
      <c r="H103" s="34"/>
      <c r="M103" s="1"/>
      <c r="N103" s="1"/>
      <c r="O103" s="1"/>
      <c r="P103" s="1"/>
    </row>
    <row r="104" spans="1:16" customFormat="1" ht="14.5" hidden="1" x14ac:dyDescent="0.35">
      <c r="A104" s="74">
        <v>63</v>
      </c>
      <c r="B104" s="79"/>
      <c r="C104" s="80"/>
      <c r="D104" s="81"/>
      <c r="E104" s="82"/>
      <c r="F104" s="82"/>
      <c r="G104" s="83"/>
      <c r="H104" s="34"/>
      <c r="M104" s="1"/>
      <c r="N104" s="1"/>
      <c r="O104" s="1"/>
      <c r="P104" s="1"/>
    </row>
    <row r="105" spans="1:16" customFormat="1" ht="14.5" hidden="1" x14ac:dyDescent="0.35">
      <c r="A105" s="73">
        <f t="shared" si="1"/>
        <v>64</v>
      </c>
      <c r="B105" s="79"/>
      <c r="C105" s="80"/>
      <c r="D105" s="81"/>
      <c r="E105" s="82"/>
      <c r="F105" s="82"/>
      <c r="G105" s="83"/>
      <c r="H105" s="34"/>
      <c r="M105" s="1"/>
      <c r="N105" s="1"/>
      <c r="O105" s="1"/>
      <c r="P105" s="1"/>
    </row>
    <row r="106" spans="1:16" customFormat="1" ht="14.5" hidden="1" x14ac:dyDescent="0.35">
      <c r="A106" s="73">
        <f t="shared" si="1"/>
        <v>65</v>
      </c>
      <c r="B106" s="79"/>
      <c r="C106" s="80"/>
      <c r="D106" s="81"/>
      <c r="E106" s="82"/>
      <c r="F106" s="82"/>
      <c r="G106" s="83"/>
      <c r="H106" s="34"/>
      <c r="M106" s="1"/>
      <c r="N106" s="1"/>
      <c r="O106" s="1"/>
      <c r="P106" s="1"/>
    </row>
    <row r="107" spans="1:16" customFormat="1" ht="14.5" hidden="1" x14ac:dyDescent="0.35">
      <c r="A107" s="73">
        <v>64</v>
      </c>
      <c r="B107" s="79"/>
      <c r="C107" s="80"/>
      <c r="D107" s="81"/>
      <c r="E107" s="82"/>
      <c r="F107" s="82"/>
      <c r="G107" s="83"/>
      <c r="H107" s="34"/>
      <c r="M107" s="1"/>
      <c r="N107" s="1"/>
      <c r="O107" s="1"/>
      <c r="P107" s="1"/>
    </row>
    <row r="108" spans="1:16" customFormat="1" ht="14.5" hidden="1" x14ac:dyDescent="0.35">
      <c r="A108" s="74">
        <v>65</v>
      </c>
      <c r="B108" s="79"/>
      <c r="C108" s="80"/>
      <c r="D108" s="81"/>
      <c r="E108" s="82"/>
      <c r="F108" s="82"/>
      <c r="G108" s="83"/>
      <c r="H108" s="34"/>
    </row>
    <row r="109" spans="1:16" customFormat="1" ht="14.5" hidden="1" x14ac:dyDescent="0.35">
      <c r="A109" s="73">
        <f t="shared" si="1"/>
        <v>66</v>
      </c>
      <c r="B109" s="26"/>
      <c r="C109" s="8"/>
      <c r="D109" s="9"/>
      <c r="E109" s="10"/>
      <c r="F109" s="11"/>
      <c r="G109" s="21"/>
      <c r="H109" s="34"/>
      <c r="L109" s="38"/>
      <c r="M109" s="1"/>
      <c r="N109" s="1"/>
      <c r="O109" s="1"/>
      <c r="P109" s="1"/>
    </row>
    <row r="110" spans="1:16" customFormat="1" ht="14.5" hidden="1" x14ac:dyDescent="0.35">
      <c r="A110" s="73">
        <f t="shared" si="1"/>
        <v>67</v>
      </c>
      <c r="B110" s="26"/>
      <c r="C110" s="8"/>
      <c r="D110" s="9"/>
      <c r="E110" s="10"/>
      <c r="F110" s="11"/>
      <c r="G110" s="21"/>
      <c r="H110" s="34"/>
      <c r="L110" s="38"/>
      <c r="M110" s="1"/>
      <c r="N110" s="1"/>
      <c r="O110" s="1"/>
      <c r="P110" s="1"/>
    </row>
    <row r="111" spans="1:16" customFormat="1" ht="14.5" hidden="1" x14ac:dyDescent="0.35">
      <c r="A111" s="73">
        <v>66</v>
      </c>
      <c r="B111" s="26"/>
      <c r="C111" s="8"/>
      <c r="D111" s="9"/>
      <c r="E111" s="10"/>
      <c r="F111" s="11"/>
      <c r="G111" s="21"/>
      <c r="H111" s="34"/>
      <c r="L111" s="38"/>
      <c r="M111" s="1"/>
      <c r="N111" s="1"/>
      <c r="O111" s="1"/>
      <c r="P111" s="1"/>
    </row>
    <row r="112" spans="1:16" customFormat="1" ht="14.5" hidden="1" x14ac:dyDescent="0.35">
      <c r="A112" s="74">
        <v>67</v>
      </c>
      <c r="B112" s="40"/>
      <c r="C112" s="8"/>
      <c r="D112" s="9"/>
      <c r="E112" s="10"/>
      <c r="F112" s="11"/>
      <c r="G112" s="21"/>
      <c r="H112" s="43"/>
      <c r="L112" s="38"/>
      <c r="M112" s="1"/>
      <c r="N112" s="1"/>
      <c r="O112" s="1"/>
      <c r="P112" s="1"/>
    </row>
    <row r="113" spans="1:17" s="4" customFormat="1" ht="14.5" x14ac:dyDescent="0.35">
      <c r="A113" s="73">
        <f t="shared" si="1"/>
        <v>68</v>
      </c>
      <c r="B113" s="44"/>
      <c r="C113" s="8"/>
      <c r="D113" s="9"/>
      <c r="E113" s="10"/>
      <c r="F113" s="11"/>
      <c r="G113" s="21"/>
      <c r="H113" s="19"/>
      <c r="Q113"/>
    </row>
    <row r="114" spans="1:17" s="5" customFormat="1" ht="16.5" customHeight="1" thickBot="1" x14ac:dyDescent="0.4">
      <c r="A114" s="63" t="s">
        <v>3</v>
      </c>
      <c r="B114" s="65"/>
      <c r="C114" s="62" t="s">
        <v>9</v>
      </c>
      <c r="D114" s="39" t="s">
        <v>10</v>
      </c>
      <c r="E114" s="39" t="s">
        <v>10</v>
      </c>
      <c r="F114" s="39" t="s">
        <v>10</v>
      </c>
      <c r="G114" s="49">
        <f>SUM(G32:G113)</f>
        <v>0</v>
      </c>
      <c r="H114" s="20" t="s">
        <v>2</v>
      </c>
      <c r="Q114"/>
    </row>
    <row r="115" spans="1:17" s="5" customFormat="1" ht="14.5" x14ac:dyDescent="0.35">
      <c r="A115" s="63"/>
      <c r="B115" s="65"/>
      <c r="C115" s="62" t="s">
        <v>27</v>
      </c>
      <c r="D115" s="39"/>
      <c r="E115" s="39"/>
      <c r="F115" s="39"/>
      <c r="G115" s="105"/>
      <c r="H115" s="22"/>
      <c r="Q115"/>
    </row>
    <row r="116" spans="1:17" s="5" customFormat="1" ht="14.5" x14ac:dyDescent="0.35">
      <c r="A116" s="63"/>
      <c r="B116" s="65"/>
      <c r="C116" s="62" t="s">
        <v>37</v>
      </c>
      <c r="D116" s="39"/>
      <c r="E116" s="39"/>
      <c r="F116" s="39"/>
      <c r="G116" s="105"/>
      <c r="H116" s="22"/>
      <c r="Q116"/>
    </row>
    <row r="117" spans="1:17" s="5" customFormat="1" ht="14.5" x14ac:dyDescent="0.35">
      <c r="A117" s="63"/>
      <c r="B117" s="65"/>
      <c r="C117" s="62" t="s">
        <v>36</v>
      </c>
      <c r="D117" s="39"/>
      <c r="E117" s="39"/>
      <c r="F117" s="39"/>
      <c r="G117" s="105"/>
      <c r="H117" s="22"/>
      <c r="Q117"/>
    </row>
    <row r="118" spans="1:17" s="5" customFormat="1" ht="13" customHeight="1" x14ac:dyDescent="0.35">
      <c r="A118" s="63"/>
      <c r="B118" s="65"/>
      <c r="C118" s="62" t="s">
        <v>28</v>
      </c>
      <c r="D118" s="39"/>
      <c r="E118" s="39"/>
      <c r="F118" s="39"/>
      <c r="G118" s="48" t="e">
        <f>G114/G115</f>
        <v>#DIV/0!</v>
      </c>
      <c r="H118" s="22"/>
    </row>
    <row r="119" spans="1:17" s="5" customFormat="1" ht="16.5" customHeight="1" x14ac:dyDescent="0.35">
      <c r="A119" s="69"/>
      <c r="B119" s="70"/>
      <c r="C119" s="62" t="s">
        <v>29</v>
      </c>
      <c r="D119" s="39"/>
      <c r="E119" s="39"/>
      <c r="F119" s="39"/>
      <c r="G119" s="47"/>
      <c r="H119" s="22"/>
    </row>
    <row r="120" spans="1:17" s="5" customFormat="1" ht="15" customHeight="1" thickBot="1" x14ac:dyDescent="0.4">
      <c r="A120" s="53"/>
      <c r="B120" s="66"/>
      <c r="C120" s="54" t="s">
        <v>32</v>
      </c>
      <c r="D120" s="12"/>
      <c r="E120" s="12"/>
      <c r="F120" s="12"/>
      <c r="G120" s="71" t="e">
        <f>G117*G118</f>
        <v>#DIV/0!</v>
      </c>
      <c r="H120" s="22"/>
    </row>
    <row r="121" spans="1:17" s="5" customFormat="1" ht="20" customHeight="1" thickBot="1" x14ac:dyDescent="0.4">
      <c r="A121" s="53"/>
      <c r="B121" s="66"/>
      <c r="C121" s="54" t="s">
        <v>30</v>
      </c>
      <c r="D121" s="12"/>
      <c r="E121" s="12"/>
      <c r="F121" s="12"/>
      <c r="G121" s="71" t="e">
        <f>G120</f>
        <v>#DIV/0!</v>
      </c>
      <c r="H121" s="22"/>
    </row>
    <row r="122" spans="1:17" ht="37.5" customHeight="1" x14ac:dyDescent="0.25">
      <c r="A122" s="95" t="s">
        <v>33</v>
      </c>
      <c r="B122" s="95"/>
      <c r="C122" s="95"/>
      <c r="D122" s="95"/>
      <c r="E122" s="95"/>
      <c r="F122" s="95"/>
      <c r="G122" s="95"/>
      <c r="H122" s="1"/>
    </row>
    <row r="123" spans="1:17" ht="10.5" customHeight="1" x14ac:dyDescent="0.25">
      <c r="A123" s="41"/>
      <c r="B123" s="41"/>
      <c r="C123" s="41"/>
      <c r="D123" s="41"/>
      <c r="E123" s="41"/>
      <c r="F123" s="41"/>
      <c r="G123" s="41"/>
      <c r="H123" s="1"/>
    </row>
    <row r="124" spans="1:17" ht="10.5" customHeight="1" x14ac:dyDescent="0.25">
      <c r="A124" s="42"/>
      <c r="B124" s="50"/>
      <c r="C124" s="50"/>
      <c r="D124" s="50"/>
      <c r="E124" s="50"/>
      <c r="F124" s="50"/>
      <c r="G124" s="50"/>
      <c r="H124" s="1"/>
    </row>
    <row r="125" spans="1:17" ht="10.5" customHeight="1" x14ac:dyDescent="0.25">
      <c r="A125" s="50"/>
      <c r="B125" s="50"/>
      <c r="C125" s="50"/>
      <c r="D125" s="50"/>
      <c r="E125" s="50"/>
      <c r="F125" s="50"/>
      <c r="G125" s="50"/>
      <c r="H125" s="1"/>
    </row>
    <row r="126" spans="1:17" ht="13" x14ac:dyDescent="0.3">
      <c r="A126" s="96" t="s">
        <v>23</v>
      </c>
      <c r="B126" s="96"/>
      <c r="C126" s="96"/>
      <c r="D126" s="52"/>
      <c r="E126" s="52"/>
      <c r="F126" s="52"/>
      <c r="G126" s="52"/>
    </row>
    <row r="127" spans="1:17" ht="13" x14ac:dyDescent="0.3">
      <c r="A127" s="96" t="s">
        <v>24</v>
      </c>
      <c r="B127" s="96"/>
      <c r="C127" s="96"/>
      <c r="D127" s="52"/>
      <c r="E127" s="52" t="s">
        <v>3</v>
      </c>
      <c r="F127" s="52"/>
      <c r="G127" s="52"/>
    </row>
    <row r="128" spans="1:17" x14ac:dyDescent="0.25">
      <c r="A128" s="50"/>
      <c r="B128" s="50"/>
      <c r="C128" s="51"/>
      <c r="D128" s="52"/>
      <c r="E128" s="52"/>
      <c r="F128" s="52"/>
      <c r="G128" s="52"/>
    </row>
    <row r="129" spans="1:8" ht="13" x14ac:dyDescent="0.3">
      <c r="A129" s="96" t="s">
        <v>21</v>
      </c>
      <c r="B129" s="96"/>
      <c r="C129" s="96"/>
      <c r="D129" s="55" t="s">
        <v>25</v>
      </c>
      <c r="E129" s="52"/>
      <c r="F129" s="52"/>
      <c r="G129" s="52"/>
    </row>
    <row r="130" spans="1:8" x14ac:dyDescent="0.25">
      <c r="A130" s="50"/>
      <c r="B130" s="50"/>
      <c r="C130" s="51"/>
      <c r="D130" s="52"/>
      <c r="E130" s="52"/>
      <c r="F130" s="52" t="s">
        <v>22</v>
      </c>
      <c r="G130" s="52"/>
    </row>
    <row r="131" spans="1:8" x14ac:dyDescent="0.25">
      <c r="A131" s="50"/>
      <c r="B131" s="50"/>
      <c r="C131" s="51"/>
      <c r="D131" s="52"/>
      <c r="E131" s="52"/>
      <c r="F131" s="52" t="s">
        <v>12</v>
      </c>
      <c r="G131" s="52"/>
    </row>
    <row r="132" spans="1:8" ht="13" x14ac:dyDescent="0.3">
      <c r="A132" s="56"/>
      <c r="B132" s="56"/>
      <c r="C132" s="51"/>
      <c r="D132" s="52"/>
      <c r="E132" s="52"/>
      <c r="F132" s="52"/>
      <c r="G132" s="52"/>
    </row>
    <row r="133" spans="1:8" ht="12" x14ac:dyDescent="0.3">
      <c r="A133" s="93"/>
      <c r="B133" s="93"/>
      <c r="C133" s="93"/>
      <c r="D133" s="93"/>
      <c r="E133" s="93"/>
      <c r="F133" s="93"/>
      <c r="G133" s="13"/>
    </row>
    <row r="134" spans="1:8" ht="12" x14ac:dyDescent="0.3">
      <c r="A134" s="93"/>
      <c r="B134" s="93"/>
      <c r="C134" s="93"/>
      <c r="D134" s="93"/>
      <c r="E134" s="93"/>
      <c r="F134" s="93"/>
      <c r="G134" s="14"/>
    </row>
    <row r="136" spans="1:8" x14ac:dyDescent="0.25">
      <c r="E136" s="33"/>
    </row>
    <row r="138" spans="1:8" x14ac:dyDescent="0.25">
      <c r="A138" s="23"/>
    </row>
    <row r="141" spans="1:8" x14ac:dyDescent="0.25">
      <c r="H141" s="2" t="s">
        <v>3</v>
      </c>
    </row>
    <row r="144" spans="1:8" x14ac:dyDescent="0.25">
      <c r="H144" s="1"/>
    </row>
    <row r="145" spans="8:8" x14ac:dyDescent="0.25">
      <c r="H145" s="1"/>
    </row>
    <row r="146" spans="8:8" x14ac:dyDescent="0.25">
      <c r="H146" s="1"/>
    </row>
    <row r="147" spans="8:8" x14ac:dyDescent="0.25">
      <c r="H147" s="1"/>
    </row>
    <row r="148" spans="8:8" x14ac:dyDescent="0.25">
      <c r="H148" s="1"/>
    </row>
    <row r="149" spans="8:8" ht="117.75" hidden="1" customHeight="1" x14ac:dyDescent="0.25"/>
    <row r="150" spans="8:8" ht="117.75" hidden="1" customHeight="1" x14ac:dyDescent="0.25"/>
  </sheetData>
  <protectedRanges>
    <protectedRange password="CC71" sqref="C23:D31 E93:G96 C93:C96 F129:F131 C15:D21 A122:E131 A15:B31 E15:G31 B87:G87 B97:G113 F122:G128 A12:G14" name="Rozsah1"/>
    <protectedRange password="CC71" sqref="A114:G121" name="Rozsah1_2"/>
  </protectedRanges>
  <sortState ref="C106:G109">
    <sortCondition ref="D106:D109"/>
  </sortState>
  <mergeCells count="33">
    <mergeCell ref="C17:D17"/>
    <mergeCell ref="F17:G17"/>
    <mergeCell ref="A13:C13"/>
    <mergeCell ref="A16:D16"/>
    <mergeCell ref="D13:G13"/>
    <mergeCell ref="A14:C14"/>
    <mergeCell ref="D14:G14"/>
    <mergeCell ref="C24:D24"/>
    <mergeCell ref="F24:G24"/>
    <mergeCell ref="C18:D18"/>
    <mergeCell ref="F18:G18"/>
    <mergeCell ref="C19:D19"/>
    <mergeCell ref="F19:G19"/>
    <mergeCell ref="C20:D20"/>
    <mergeCell ref="F20:G20"/>
    <mergeCell ref="C21:D21"/>
    <mergeCell ref="F21:G21"/>
    <mergeCell ref="F22:G22"/>
    <mergeCell ref="C23:D23"/>
    <mergeCell ref="F23:G23"/>
    <mergeCell ref="C25:D25"/>
    <mergeCell ref="F25:G25"/>
    <mergeCell ref="C26:D26"/>
    <mergeCell ref="F26:G26"/>
    <mergeCell ref="C27:D27"/>
    <mergeCell ref="F27:G27"/>
    <mergeCell ref="A134:F134"/>
    <mergeCell ref="A29:D29"/>
    <mergeCell ref="A122:G122"/>
    <mergeCell ref="A126:C126"/>
    <mergeCell ref="A127:C127"/>
    <mergeCell ref="A129:C129"/>
    <mergeCell ref="A133:F133"/>
  </mergeCells>
  <pageMargins left="0.70866141732283472" right="0.70866141732283472" top="0.74803149606299213" bottom="0.74803149606299213" header="0.31496062992125984" footer="0.31496062992125984"/>
  <pageSetup paperSize="9" scale="6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III.C </vt:lpstr>
      <vt:lpstr>'III.C '!Názvy_tlače</vt:lpstr>
      <vt:lpstr>'III.C '!Oblasť_tlače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Slamená</dc:creator>
  <cp:lastModifiedBy>Huorková Michaela</cp:lastModifiedBy>
  <cp:lastPrinted>2023-01-01T11:23:17Z</cp:lastPrinted>
  <dcterms:created xsi:type="dcterms:W3CDTF">2018-03-23T21:31:23Z</dcterms:created>
  <dcterms:modified xsi:type="dcterms:W3CDTF">2024-09-27T10:01:08Z</dcterms:modified>
</cp:coreProperties>
</file>