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440" windowHeight="12345"/>
  </bookViews>
  <sheets>
    <sheet name="Evidencia práce" sheetId="4" r:id="rId1"/>
    <sheet name="spisový obal" sheetId="5" r:id="rId2"/>
  </sheets>
  <externalReferences>
    <externalReference r:id="rId3"/>
  </externalReferences>
  <definedNames>
    <definedName name="A">#REF!</definedName>
    <definedName name="AAAA">#REF!</definedName>
    <definedName name="_xlnm.Print_Area" localSheetId="0">'Evidencia práce'!$B$1:$H$52</definedName>
    <definedName name="_xlnm.Print_Area" localSheetId="1">'spisový obal'!$B$1:$G$26</definedName>
    <definedName name="Podpora_aktívneho_občianstva_a_participatívnej_demokracie" localSheetId="0">#REF!</definedName>
    <definedName name="Podpora_aktívneho_občianstva_a_participatívnej_demokracie" localSheetId="1">#REF!</definedName>
    <definedName name="Podpora_aktívneho_občianstva_a_participatívnej_demokracie">#REF!</definedName>
    <definedName name="Range_Rozpocet">#REF!</definedName>
    <definedName name="Range_Zarobky">#REF!</definedName>
    <definedName name="Zoznam1">'[1]Pomocný zoznam'!$A$3:$A$10002</definedName>
    <definedName name="Zoznam2">'[1]Pomocný zoznam'!$A$2</definedName>
  </definedNames>
  <calcPr calcId="144525"/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13" i="4"/>
  <c r="F14" i="4"/>
  <c r="F12" i="4"/>
  <c r="F11" i="4"/>
  <c r="B12" i="4" l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F41" i="4"/>
</calcChain>
</file>

<file path=xl/sharedStrings.xml><?xml version="1.0" encoding="utf-8"?>
<sst xmlns="http://schemas.openxmlformats.org/spreadsheetml/2006/main" count="37" uniqueCount="37">
  <si>
    <t>Spolu</t>
  </si>
  <si>
    <t>Dátum</t>
  </si>
  <si>
    <t>Prijímateľ:</t>
  </si>
  <si>
    <t>Dátum:</t>
  </si>
  <si>
    <t>Podpis štatutárneho orgánu prijímateľa**:</t>
  </si>
  <si>
    <t>Pozícia:</t>
  </si>
  <si>
    <t xml:space="preserve">Odpracované hodiny (HH:MM) </t>
  </si>
  <si>
    <t xml:space="preserve">Prestávka na obed a odpočinok </t>
  </si>
  <si>
    <t xml:space="preserve">Počet odpracovaných hodín* </t>
  </si>
  <si>
    <t xml:space="preserve">*Prestávky na odpočinok a jedenie v trvaní 30 min. sa zamestnancovi, ktorého pracovná zmena je dlhšia ako šesť hodín, nezapočítavajú do pracovného času v zmysle Zákonníka práce. </t>
  </si>
  <si>
    <t xml:space="preserve">                                     </t>
  </si>
  <si>
    <t>Kód projektu ITMS:</t>
  </si>
  <si>
    <t>Deň vstupu do projektu:</t>
  </si>
  <si>
    <t>EVIDENCIA PRÁCE S KLIENTOM</t>
  </si>
  <si>
    <t>Dokončená intervencia:</t>
  </si>
  <si>
    <t>SPISOVÝ OBAL EVIDENCIE PRÁCE</t>
  </si>
  <si>
    <t xml:space="preserve">Vypracoval/a: </t>
  </si>
  <si>
    <t>František Mrkvička</t>
  </si>
  <si>
    <r>
      <rPr>
        <b/>
        <sz val="11"/>
        <rFont val="Calibri"/>
        <family val="2"/>
        <charset val="238"/>
        <scheme val="minor"/>
      </rPr>
      <t>Upozornenie:</t>
    </r>
    <r>
      <rPr>
        <sz val="11"/>
        <rFont val="Calibri"/>
        <family val="2"/>
        <charset val="238"/>
        <scheme val="minor"/>
      </rPr>
      <t xml:space="preserve">
Údaje uvedené v evidencii práce s klientom môžu byť predmetom kontroly v ďalšej dokumentácii prijímateľa, v relevantnej časti spisovej dokumentácie a pod. V prípade, ak prijímateľ predloží nepravdivo vyplnenú evidenciu, poskytovateľ pomoci môže túto evidenciu  považovať za neplatnú, bez možnosti ďalšej nápravy.</t>
    </r>
  </si>
  <si>
    <t>Ako prijímateľ vyhlasujem, že údaje uvedené v evidencii práce s klientom sú pravdivé, reálne a správne. Som si vedomá/-ý možných právnych následkov spojených s uvedením/predložením nesprávneho, neúplného alebo falšovaného formuláru.</t>
  </si>
  <si>
    <t>Čestné vyhlásenie:</t>
  </si>
  <si>
    <t>Obdobie (mesiac/RRRR):</t>
  </si>
  <si>
    <t xml:space="preserve">Miesto výkonu </t>
  </si>
  <si>
    <t>* platí jeden spis klienta = 1 klient</t>
  </si>
  <si>
    <t xml:space="preserve">Dátum a podpis zhotoviteľa/ky: </t>
  </si>
  <si>
    <t>Meno a priezvisko klienta</t>
  </si>
  <si>
    <t xml:space="preserve">                                                   Ján Hrach</t>
  </si>
  <si>
    <t>Dôvod nedokončenia intervencie (ak relevantné):</t>
  </si>
  <si>
    <t>Detailný popis intervencie a práce s klientom</t>
  </si>
  <si>
    <t>tútor / lektor / kouč</t>
  </si>
  <si>
    <t>Deň ukončenia intervencie:</t>
  </si>
  <si>
    <t xml:space="preserve">** napr.: dlhodobo nezamestnaný uchádzač o zamestnanie, absolvent, uchádzač o zamestnanie, neaktívny mladý NEET, a pod. </t>
  </si>
  <si>
    <t xml:space="preserve">                                                                                                                                                                                                                                     Príloha č. 13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</si>
  <si>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Príloha č. 13                                                                                             </t>
  </si>
  <si>
    <t>Cieľová skupina:**</t>
  </si>
  <si>
    <t>Meno a priezvisko klienta:*</t>
  </si>
  <si>
    <t>**Osoba zodpovedná za overenie správnosti údajov. V prípade splmonocnenia sa uvedia osoba splnomocnená štatutárnym orgánom na podpisovanie.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</si>
</sst>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_-* #,##0.00\ _K_č_-;\-* #,##0.00\ _K_č_-;_-* &quot;-&quot;??\ _K_č_-;_-@_-"/>
    <numFmt numFmtId="166" formatCode="#,##0.00\ [$€-1]"/>
    <numFmt numFmtId="167" formatCode="h:mm;@"/>
    <numFmt numFmtId="168" formatCode="[$-41B]mmmm\ yyyy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entury Gothic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sz val="8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166" fontId="4" fillId="0" borderId="0"/>
    <xf numFmtId="0" fontId="6" fillId="0" borderId="0"/>
    <xf numFmtId="166" fontId="4" fillId="0" borderId="0"/>
    <xf numFmtId="9" fontId="4" fillId="0" borderId="0" applyFont="0" applyFill="0" applyBorder="0" applyAlignment="0" applyProtection="0"/>
    <xf numFmtId="0" fontId="7" fillId="0" borderId="0"/>
  </cellStyleXfs>
  <cellXfs count="10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9" fillId="0" borderId="0" xfId="21" applyFont="1" applyBorder="1"/>
    <xf numFmtId="0" fontId="10" fillId="0" borderId="0" xfId="21" applyFont="1" applyAlignment="1">
      <alignment wrapText="1"/>
    </xf>
    <xf numFmtId="0" fontId="10" fillId="0" borderId="8" xfId="21" applyFont="1" applyBorder="1" applyAlignment="1">
      <alignment horizontal="left" wrapText="1"/>
    </xf>
    <xf numFmtId="0" fontId="10" fillId="0" borderId="0" xfId="21" applyFont="1" applyBorder="1" applyAlignment="1">
      <alignment horizontal="left" wrapText="1"/>
    </xf>
    <xf numFmtId="0" fontId="8" fillId="0" borderId="0" xfId="21" applyFont="1" applyAlignmen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2" fillId="0" borderId="0" xfId="0" applyFont="1" applyBorder="1"/>
    <xf numFmtId="0" fontId="13" fillId="0" borderId="0" xfId="0" applyFont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6" fillId="0" borderId="0" xfId="0" applyFont="1" applyBorder="1"/>
    <xf numFmtId="0" fontId="8" fillId="0" borderId="10" xfId="21" applyFont="1" applyBorder="1" applyAlignment="1"/>
    <xf numFmtId="0" fontId="0" fillId="0" borderId="12" xfId="0" applyBorder="1"/>
    <xf numFmtId="0" fontId="2" fillId="2" borderId="13" xfId="0" applyFont="1" applyFill="1" applyBorder="1"/>
    <xf numFmtId="0" fontId="2" fillId="2" borderId="14" xfId="0" applyFont="1" applyFill="1" applyBorder="1"/>
    <xf numFmtId="0" fontId="17" fillId="0" borderId="8" xfId="21" applyFont="1" applyBorder="1"/>
    <xf numFmtId="167" fontId="0" fillId="0" borderId="12" xfId="0" applyNumberFormat="1" applyFont="1" applyBorder="1" applyAlignment="1">
      <alignment horizontal="center" vertical="center"/>
    </xf>
    <xf numFmtId="0" fontId="18" fillId="0" borderId="5" xfId="21" applyFont="1" applyBorder="1" applyAlignment="1">
      <alignment horizontal="left" wrapText="1"/>
    </xf>
    <xf numFmtId="0" fontId="19" fillId="0" borderId="0" xfId="0" applyFont="1"/>
    <xf numFmtId="167" fontId="20" fillId="0" borderId="12" xfId="0" applyNumberFormat="1" applyFont="1" applyBorder="1" applyAlignment="1">
      <alignment horizontal="center" vertical="center"/>
    </xf>
    <xf numFmtId="20" fontId="20" fillId="0" borderId="12" xfId="0" applyNumberFormat="1" applyFont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8" fillId="0" borderId="6" xfId="21" applyFont="1" applyBorder="1" applyAlignment="1">
      <alignment horizontal="left" wrapText="1"/>
    </xf>
    <xf numFmtId="0" fontId="19" fillId="0" borderId="9" xfId="0" applyFont="1" applyBorder="1"/>
    <xf numFmtId="0" fontId="19" fillId="0" borderId="7" xfId="0" applyFont="1" applyBorder="1"/>
    <xf numFmtId="0" fontId="25" fillId="0" borderId="7" xfId="21" applyFont="1" applyBorder="1"/>
    <xf numFmtId="0" fontId="27" fillId="0" borderId="7" xfId="21" applyFont="1" applyBorder="1" applyAlignment="1">
      <alignment horizontal="left" wrapText="1"/>
    </xf>
    <xf numFmtId="0" fontId="19" fillId="0" borderId="4" xfId="0" applyFont="1" applyBorder="1"/>
    <xf numFmtId="0" fontId="28" fillId="0" borderId="4" xfId="21" applyFont="1" applyBorder="1" applyAlignment="1">
      <alignment horizontal="left" wrapText="1"/>
    </xf>
    <xf numFmtId="0" fontId="29" fillId="0" borderId="10" xfId="21" applyFont="1" applyBorder="1" applyAlignment="1"/>
    <xf numFmtId="0" fontId="26" fillId="0" borderId="0" xfId="0" applyFont="1"/>
    <xf numFmtId="0" fontId="19" fillId="0" borderId="0" xfId="0" applyFont="1" applyBorder="1"/>
    <xf numFmtId="0" fontId="30" fillId="0" borderId="0" xfId="0" applyFont="1" applyBorder="1"/>
    <xf numFmtId="167" fontId="2" fillId="2" borderId="0" xfId="0" applyNumberFormat="1" applyFont="1" applyFill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/>
    <xf numFmtId="0" fontId="31" fillId="0" borderId="12" xfId="0" applyFont="1" applyBorder="1" applyAlignment="1">
      <alignment vertical="center"/>
    </xf>
    <xf numFmtId="0" fontId="34" fillId="0" borderId="12" xfId="0" applyFont="1" applyBorder="1" applyAlignment="1">
      <alignment horizontal="justify" vertical="center" wrapText="1"/>
    </xf>
    <xf numFmtId="0" fontId="33" fillId="0" borderId="12" xfId="0" applyFont="1" applyBorder="1" applyAlignment="1">
      <alignment horizontal="justify" vertical="center" wrapText="1"/>
    </xf>
    <xf numFmtId="0" fontId="33" fillId="0" borderId="17" xfId="0" applyFont="1" applyBorder="1" applyAlignment="1">
      <alignment horizontal="justify" vertical="center" wrapText="1"/>
    </xf>
    <xf numFmtId="0" fontId="36" fillId="0" borderId="3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7" fillId="0" borderId="0" xfId="0" applyFont="1"/>
    <xf numFmtId="168" fontId="20" fillId="0" borderId="0" xfId="0" applyNumberFormat="1" applyFont="1" applyBorder="1" applyAlignment="1">
      <alignment horizontal="center"/>
    </xf>
    <xf numFmtId="168" fontId="20" fillId="0" borderId="7" xfId="0" applyNumberFormat="1" applyFont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/>
    <xf numFmtId="0" fontId="0" fillId="0" borderId="8" xfId="0" applyFill="1" applyBorder="1"/>
    <xf numFmtId="0" fontId="37" fillId="0" borderId="0" xfId="0" applyFont="1" applyAlignment="1">
      <alignment wrapText="1"/>
    </xf>
    <xf numFmtId="0" fontId="36" fillId="0" borderId="8" xfId="0" applyFont="1" applyFill="1" applyBorder="1" applyAlignment="1">
      <alignment vertical="center" wrapText="1"/>
    </xf>
    <xf numFmtId="0" fontId="23" fillId="0" borderId="8" xfId="21" applyFont="1" applyBorder="1" applyAlignment="1">
      <alignment horizontal="left" wrapText="1"/>
    </xf>
    <xf numFmtId="0" fontId="23" fillId="0" borderId="0" xfId="21" applyFont="1" applyBorder="1" applyAlignment="1">
      <alignment horizontal="left" wrapText="1"/>
    </xf>
    <xf numFmtId="0" fontId="23" fillId="0" borderId="7" xfId="21" applyFont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wrapText="1"/>
    </xf>
    <xf numFmtId="0" fontId="22" fillId="3" borderId="2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wrapText="1"/>
    </xf>
    <xf numFmtId="0" fontId="18" fillId="0" borderId="8" xfId="21" applyFont="1" applyBorder="1" applyAlignment="1">
      <alignment horizontal="left" wrapText="1"/>
    </xf>
    <xf numFmtId="0" fontId="18" fillId="0" borderId="0" xfId="21" applyFont="1" applyBorder="1" applyAlignment="1">
      <alignment horizontal="left" wrapText="1"/>
    </xf>
    <xf numFmtId="0" fontId="18" fillId="0" borderId="7" xfId="21" applyFont="1" applyBorder="1" applyAlignment="1">
      <alignment horizontal="left" wrapText="1"/>
    </xf>
    <xf numFmtId="0" fontId="24" fillId="0" borderId="8" xfId="21" applyFont="1" applyFill="1" applyBorder="1" applyAlignment="1">
      <alignment horizontal="left" wrapText="1"/>
    </xf>
    <xf numFmtId="0" fontId="24" fillId="0" borderId="0" xfId="21" applyFont="1" applyFill="1" applyBorder="1" applyAlignment="1">
      <alignment horizontal="left" wrapText="1"/>
    </xf>
    <xf numFmtId="0" fontId="24" fillId="0" borderId="7" xfId="21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8" fontId="20" fillId="0" borderId="10" xfId="0" applyNumberFormat="1" applyFont="1" applyBorder="1" applyAlignment="1">
      <alignment horizontal="center"/>
    </xf>
    <xf numFmtId="168" fontId="20" fillId="0" borderId="9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22">
    <cellStyle name="Čiarka 2" xfId="1"/>
    <cellStyle name="čiarky" xfId="2"/>
    <cellStyle name="Normal 2" xfId="3"/>
    <cellStyle name="Normal 2 2" xfId="4"/>
    <cellStyle name="Normal 2 3" xfId="5"/>
    <cellStyle name="Normal 2 3 2" xfId="6"/>
    <cellStyle name="Normal 2 4" xfId="7"/>
    <cellStyle name="Normal_Actual financial reports by activity EN" xfId="8"/>
    <cellStyle name="Normálna" xfId="0" builtinId="0"/>
    <cellStyle name="Normálna 2" xfId="9"/>
    <cellStyle name="Normálna 2 2" xfId="10"/>
    <cellStyle name="Normálna 3" xfId="11"/>
    <cellStyle name="Normálna 4" xfId="12"/>
    <cellStyle name="Normálna 5" xfId="13"/>
    <cellStyle name="Normálna 6" xfId="14"/>
    <cellStyle name="Normálna 7" xfId="15"/>
    <cellStyle name="Normálna 8" xfId="21"/>
    <cellStyle name="Normálne 2" xfId="16"/>
    <cellStyle name="normálne 2 2" xfId="17"/>
    <cellStyle name="normálne 7" xfId="18"/>
    <cellStyle name="normální_Hárok1" xfId="19"/>
    <cellStyle name="Percentá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114300</xdr:rowOff>
    </xdr:from>
    <xdr:to>
      <xdr:col>7</xdr:col>
      <xdr:colOff>1226820</xdr:colOff>
      <xdr:row>3</xdr:row>
      <xdr:rowOff>28575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114300"/>
          <a:ext cx="568452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304800</xdr:rowOff>
    </xdr:from>
    <xdr:to>
      <xdr:col>3</xdr:col>
      <xdr:colOff>1169670</xdr:colOff>
      <xdr:row>0</xdr:row>
      <xdr:rowOff>876300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04800"/>
          <a:ext cx="568452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itz/AppData/Local/Temp/$$_52D6/Vzor%20rozpocet_mrr+v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mocný zoznam"/>
    </sheetNames>
    <sheetDataSet>
      <sheetData sheetId="0"/>
      <sheetData sheetId="1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6"/>
  <sheetViews>
    <sheetView tabSelected="1" topLeftCell="A28" workbookViewId="0">
      <selection activeCell="B52" sqref="B52:H52"/>
    </sheetView>
  </sheetViews>
  <sheetFormatPr defaultRowHeight="15" x14ac:dyDescent="0.25"/>
  <cols>
    <col min="1" max="1" width="3" customWidth="1"/>
    <col min="2" max="2" width="23.5703125" customWidth="1"/>
    <col min="3" max="4" width="8.85546875" customWidth="1"/>
    <col min="5" max="5" width="10.85546875" customWidth="1"/>
    <col min="6" max="6" width="16.140625" customWidth="1"/>
    <col min="7" max="7" width="11.42578125" customWidth="1"/>
    <col min="8" max="8" width="37.42578125" style="30" customWidth="1"/>
  </cols>
  <sheetData>
    <row r="1" spans="2:9" x14ac:dyDescent="0.25">
      <c r="B1" s="88" t="s">
        <v>32</v>
      </c>
      <c r="C1" s="89"/>
      <c r="D1" s="89"/>
      <c r="E1" s="89"/>
      <c r="F1" s="89"/>
      <c r="G1" s="89"/>
      <c r="H1" s="90"/>
    </row>
    <row r="2" spans="2:9" x14ac:dyDescent="0.25">
      <c r="B2" s="91"/>
      <c r="C2" s="92"/>
      <c r="D2" s="92"/>
      <c r="E2" s="92"/>
      <c r="F2" s="92"/>
      <c r="G2" s="92"/>
      <c r="H2" s="93"/>
    </row>
    <row r="3" spans="2:9" ht="21.75" customHeight="1" x14ac:dyDescent="0.25">
      <c r="B3" s="91"/>
      <c r="C3" s="92"/>
      <c r="D3" s="92"/>
      <c r="E3" s="92"/>
      <c r="F3" s="92"/>
      <c r="G3" s="92"/>
      <c r="H3" s="93"/>
    </row>
    <row r="4" spans="2:9" ht="15.75" thickBot="1" x14ac:dyDescent="0.3">
      <c r="B4" s="94"/>
      <c r="C4" s="95"/>
      <c r="D4" s="95"/>
      <c r="E4" s="95"/>
      <c r="F4" s="95"/>
      <c r="G4" s="95"/>
      <c r="H4" s="96"/>
    </row>
    <row r="5" spans="2:9" ht="19.5" thickBot="1" x14ac:dyDescent="0.35">
      <c r="B5" s="101" t="s">
        <v>13</v>
      </c>
      <c r="C5" s="102"/>
      <c r="D5" s="102"/>
      <c r="E5" s="102"/>
      <c r="F5" s="102"/>
      <c r="G5" s="102"/>
      <c r="H5" s="103"/>
    </row>
    <row r="6" spans="2:9" ht="22.5" customHeight="1" x14ac:dyDescent="0.25">
      <c r="B6" s="25" t="s">
        <v>21</v>
      </c>
      <c r="C6" s="104">
        <v>43101</v>
      </c>
      <c r="D6" s="104"/>
      <c r="E6" s="104"/>
      <c r="F6" s="104"/>
      <c r="G6" s="104"/>
      <c r="H6" s="105"/>
      <c r="I6" s="30"/>
    </row>
    <row r="7" spans="2:9" ht="20.25" customHeight="1" x14ac:dyDescent="0.25">
      <c r="B7" s="65" t="s">
        <v>25</v>
      </c>
      <c r="C7" s="63"/>
      <c r="D7" s="63"/>
      <c r="E7" s="63"/>
      <c r="F7" s="63" t="s">
        <v>26</v>
      </c>
      <c r="H7" s="64"/>
    </row>
    <row r="8" spans="2:9" x14ac:dyDescent="0.25">
      <c r="B8" s="26" t="s">
        <v>16</v>
      </c>
      <c r="C8" s="106" t="s">
        <v>17</v>
      </c>
      <c r="D8" s="106"/>
      <c r="E8" s="106"/>
      <c r="F8" s="106"/>
      <c r="G8" s="106"/>
      <c r="H8" s="107"/>
    </row>
    <row r="9" spans="2:9" ht="15.75" thickBot="1" x14ac:dyDescent="0.3">
      <c r="B9" s="66" t="s">
        <v>5</v>
      </c>
      <c r="C9" s="99" t="s">
        <v>29</v>
      </c>
      <c r="D9" s="99"/>
      <c r="E9" s="99"/>
      <c r="F9" s="99"/>
      <c r="G9" s="99"/>
      <c r="H9" s="100"/>
      <c r="I9" s="30"/>
    </row>
    <row r="10" spans="2:9" ht="78" customHeight="1" x14ac:dyDescent="0.25">
      <c r="B10" s="51" t="s">
        <v>1</v>
      </c>
      <c r="C10" s="73" t="s">
        <v>6</v>
      </c>
      <c r="D10" s="74"/>
      <c r="E10" s="33" t="s">
        <v>7</v>
      </c>
      <c r="F10" s="34" t="s">
        <v>8</v>
      </c>
      <c r="G10" s="33" t="s">
        <v>22</v>
      </c>
      <c r="H10" s="34" t="s">
        <v>28</v>
      </c>
    </row>
    <row r="11" spans="2:9" x14ac:dyDescent="0.25">
      <c r="B11" s="48">
        <v>43101</v>
      </c>
      <c r="C11" s="31">
        <v>0.5</v>
      </c>
      <c r="D11" s="31">
        <v>0.70833333333333337</v>
      </c>
      <c r="E11" s="31">
        <v>0</v>
      </c>
      <c r="F11" s="32">
        <f>D11-C11-E11</f>
        <v>0.20833333333333337</v>
      </c>
      <c r="G11" s="35"/>
      <c r="H11" s="49"/>
    </row>
    <row r="12" spans="2:9" x14ac:dyDescent="0.25">
      <c r="B12" s="48">
        <f t="shared" ref="B12:B40" si="0">B11+1</f>
        <v>43102</v>
      </c>
      <c r="C12" s="31">
        <v>0.33333333333333331</v>
      </c>
      <c r="D12" s="31">
        <v>0.6875</v>
      </c>
      <c r="E12" s="31">
        <v>2.0833333333333332E-2</v>
      </c>
      <c r="F12" s="32">
        <f>D12-C12-E12</f>
        <v>0.33333333333333337</v>
      </c>
      <c r="G12" s="35"/>
      <c r="H12" s="50"/>
    </row>
    <row r="13" spans="2:9" x14ac:dyDescent="0.25">
      <c r="B13" s="48">
        <f t="shared" si="0"/>
        <v>43103</v>
      </c>
      <c r="C13" s="31">
        <v>0.45833333333333331</v>
      </c>
      <c r="D13" s="31">
        <v>0.5</v>
      </c>
      <c r="E13" s="31">
        <v>0</v>
      </c>
      <c r="F13" s="32">
        <f t="shared" ref="F13:F40" si="1">D13-C13-E13</f>
        <v>4.1666666666666685E-2</v>
      </c>
      <c r="G13" s="35"/>
      <c r="H13" s="50"/>
    </row>
    <row r="14" spans="2:9" x14ac:dyDescent="0.25">
      <c r="B14" s="48">
        <f t="shared" si="0"/>
        <v>43104</v>
      </c>
      <c r="C14" s="31">
        <v>0</v>
      </c>
      <c r="D14" s="31">
        <v>0</v>
      </c>
      <c r="E14" s="31">
        <v>0</v>
      </c>
      <c r="F14" s="32">
        <f t="shared" si="1"/>
        <v>0</v>
      </c>
      <c r="G14" s="35"/>
      <c r="H14" s="50"/>
    </row>
    <row r="15" spans="2:9" x14ac:dyDescent="0.25">
      <c r="B15" s="48">
        <f t="shared" si="0"/>
        <v>43105</v>
      </c>
      <c r="C15" s="31">
        <v>0.375</v>
      </c>
      <c r="D15" s="31">
        <v>0.70833333333333337</v>
      </c>
      <c r="E15" s="31">
        <v>2.0833333333333332E-2</v>
      </c>
      <c r="F15" s="32">
        <f t="shared" si="1"/>
        <v>0.31250000000000006</v>
      </c>
      <c r="G15" s="35"/>
      <c r="H15" s="50"/>
    </row>
    <row r="16" spans="2:9" x14ac:dyDescent="0.25">
      <c r="B16" s="48">
        <f t="shared" si="0"/>
        <v>43106</v>
      </c>
      <c r="C16" s="28"/>
      <c r="D16" s="28"/>
      <c r="E16" s="28"/>
      <c r="F16" s="32">
        <f t="shared" si="1"/>
        <v>0</v>
      </c>
      <c r="G16" s="35"/>
      <c r="H16" s="50"/>
    </row>
    <row r="17" spans="2:8" x14ac:dyDescent="0.25">
      <c r="B17" s="48">
        <f t="shared" si="0"/>
        <v>43107</v>
      </c>
      <c r="C17" s="28"/>
      <c r="D17" s="28"/>
      <c r="E17" s="28"/>
      <c r="F17" s="32">
        <f t="shared" si="1"/>
        <v>0</v>
      </c>
      <c r="G17" s="35"/>
      <c r="H17" s="50"/>
    </row>
    <row r="18" spans="2:8" x14ac:dyDescent="0.25">
      <c r="B18" s="48">
        <f t="shared" si="0"/>
        <v>43108</v>
      </c>
      <c r="C18" s="28"/>
      <c r="D18" s="28"/>
      <c r="E18" s="28"/>
      <c r="F18" s="32">
        <f t="shared" si="1"/>
        <v>0</v>
      </c>
      <c r="G18" s="35"/>
      <c r="H18" s="50"/>
    </row>
    <row r="19" spans="2:8" x14ac:dyDescent="0.25">
      <c r="B19" s="48">
        <f t="shared" si="0"/>
        <v>43109</v>
      </c>
      <c r="C19" s="28"/>
      <c r="D19" s="28"/>
      <c r="E19" s="28"/>
      <c r="F19" s="32">
        <f t="shared" si="1"/>
        <v>0</v>
      </c>
      <c r="G19" s="35"/>
      <c r="H19" s="50"/>
    </row>
    <row r="20" spans="2:8" x14ac:dyDescent="0.25">
      <c r="B20" s="48">
        <f t="shared" si="0"/>
        <v>43110</v>
      </c>
      <c r="C20" s="28"/>
      <c r="D20" s="28"/>
      <c r="E20" s="28"/>
      <c r="F20" s="32">
        <f t="shared" si="1"/>
        <v>0</v>
      </c>
      <c r="G20" s="35"/>
      <c r="H20" s="50"/>
    </row>
    <row r="21" spans="2:8" x14ac:dyDescent="0.25">
      <c r="B21" s="48">
        <f t="shared" si="0"/>
        <v>43111</v>
      </c>
      <c r="C21" s="28"/>
      <c r="D21" s="28"/>
      <c r="E21" s="28"/>
      <c r="F21" s="32">
        <f t="shared" si="1"/>
        <v>0</v>
      </c>
      <c r="G21" s="35"/>
      <c r="H21" s="50"/>
    </row>
    <row r="22" spans="2:8" x14ac:dyDescent="0.25">
      <c r="B22" s="48">
        <f t="shared" si="0"/>
        <v>43112</v>
      </c>
      <c r="C22" s="28"/>
      <c r="D22" s="28"/>
      <c r="E22" s="28"/>
      <c r="F22" s="32">
        <f t="shared" si="1"/>
        <v>0</v>
      </c>
      <c r="G22" s="35"/>
      <c r="H22" s="50"/>
    </row>
    <row r="23" spans="2:8" x14ac:dyDescent="0.25">
      <c r="B23" s="48">
        <f t="shared" si="0"/>
        <v>43113</v>
      </c>
      <c r="C23" s="28"/>
      <c r="D23" s="28"/>
      <c r="E23" s="28"/>
      <c r="F23" s="32">
        <f t="shared" si="1"/>
        <v>0</v>
      </c>
      <c r="G23" s="35"/>
      <c r="H23" s="50"/>
    </row>
    <row r="24" spans="2:8" x14ac:dyDescent="0.25">
      <c r="B24" s="48">
        <f t="shared" si="0"/>
        <v>43114</v>
      </c>
      <c r="C24" s="28"/>
      <c r="D24" s="28"/>
      <c r="E24" s="28"/>
      <c r="F24" s="32">
        <v>15</v>
      </c>
      <c r="G24" s="35"/>
      <c r="H24" s="50"/>
    </row>
    <row r="25" spans="2:8" x14ac:dyDescent="0.25">
      <c r="B25" s="48">
        <f t="shared" si="0"/>
        <v>43115</v>
      </c>
      <c r="C25" s="28"/>
      <c r="D25" s="28"/>
      <c r="E25" s="28"/>
      <c r="F25" s="32">
        <f t="shared" si="1"/>
        <v>0</v>
      </c>
      <c r="G25" s="35"/>
      <c r="H25" s="50"/>
    </row>
    <row r="26" spans="2:8" x14ac:dyDescent="0.25">
      <c r="B26" s="48">
        <f t="shared" si="0"/>
        <v>43116</v>
      </c>
      <c r="C26" s="28"/>
      <c r="D26" s="28"/>
      <c r="E26" s="28"/>
      <c r="F26" s="32">
        <f t="shared" si="1"/>
        <v>0</v>
      </c>
      <c r="G26" s="35"/>
      <c r="H26" s="50"/>
    </row>
    <row r="27" spans="2:8" x14ac:dyDescent="0.25">
      <c r="B27" s="48">
        <f t="shared" si="0"/>
        <v>43117</v>
      </c>
      <c r="C27" s="28"/>
      <c r="D27" s="28"/>
      <c r="E27" s="28"/>
      <c r="F27" s="32">
        <f t="shared" si="1"/>
        <v>0</v>
      </c>
      <c r="G27" s="35"/>
      <c r="H27" s="50"/>
    </row>
    <row r="28" spans="2:8" x14ac:dyDescent="0.25">
      <c r="B28" s="48">
        <f t="shared" si="0"/>
        <v>43118</v>
      </c>
      <c r="C28" s="28"/>
      <c r="D28" s="28"/>
      <c r="E28" s="28"/>
      <c r="F28" s="32">
        <f t="shared" si="1"/>
        <v>0</v>
      </c>
      <c r="G28" s="35"/>
      <c r="H28" s="50"/>
    </row>
    <row r="29" spans="2:8" x14ac:dyDescent="0.25">
      <c r="B29" s="48">
        <f t="shared" si="0"/>
        <v>43119</v>
      </c>
      <c r="C29" s="28"/>
      <c r="D29" s="28"/>
      <c r="E29" s="28"/>
      <c r="F29" s="32">
        <f t="shared" si="1"/>
        <v>0</v>
      </c>
      <c r="G29" s="35"/>
      <c r="H29" s="50"/>
    </row>
    <row r="30" spans="2:8" x14ac:dyDescent="0.25">
      <c r="B30" s="48">
        <f t="shared" si="0"/>
        <v>43120</v>
      </c>
      <c r="C30" s="28"/>
      <c r="D30" s="28"/>
      <c r="E30" s="28"/>
      <c r="F30" s="32">
        <f t="shared" si="1"/>
        <v>0</v>
      </c>
      <c r="G30" s="35"/>
      <c r="H30" s="50"/>
    </row>
    <row r="31" spans="2:8" x14ac:dyDescent="0.25">
      <c r="B31" s="48">
        <f t="shared" si="0"/>
        <v>43121</v>
      </c>
      <c r="C31" s="28"/>
      <c r="D31" s="28"/>
      <c r="E31" s="28"/>
      <c r="F31" s="32">
        <f t="shared" si="1"/>
        <v>0</v>
      </c>
      <c r="G31" s="35"/>
      <c r="H31" s="50"/>
    </row>
    <row r="32" spans="2:8" x14ac:dyDescent="0.25">
      <c r="B32" s="48">
        <f t="shared" si="0"/>
        <v>43122</v>
      </c>
      <c r="C32" s="28"/>
      <c r="D32" s="28"/>
      <c r="E32" s="28"/>
      <c r="F32" s="32">
        <f t="shared" si="1"/>
        <v>0</v>
      </c>
      <c r="G32" s="35"/>
      <c r="H32" s="50"/>
    </row>
    <row r="33" spans="2:14" x14ac:dyDescent="0.25">
      <c r="B33" s="48">
        <f t="shared" si="0"/>
        <v>43123</v>
      </c>
      <c r="C33" s="28"/>
      <c r="D33" s="28"/>
      <c r="E33" s="28"/>
      <c r="F33" s="32">
        <f t="shared" si="1"/>
        <v>0</v>
      </c>
      <c r="G33" s="35"/>
      <c r="H33" s="50"/>
    </row>
    <row r="34" spans="2:14" x14ac:dyDescent="0.25">
      <c r="B34" s="48">
        <f t="shared" si="0"/>
        <v>43124</v>
      </c>
      <c r="C34" s="28"/>
      <c r="D34" s="28"/>
      <c r="E34" s="28"/>
      <c r="F34" s="32">
        <f t="shared" si="1"/>
        <v>0</v>
      </c>
      <c r="G34" s="35"/>
      <c r="H34" s="50"/>
    </row>
    <row r="35" spans="2:14" x14ac:dyDescent="0.25">
      <c r="B35" s="48">
        <f t="shared" si="0"/>
        <v>43125</v>
      </c>
      <c r="C35" s="28"/>
      <c r="D35" s="28"/>
      <c r="E35" s="28"/>
      <c r="F35" s="32">
        <f t="shared" si="1"/>
        <v>0</v>
      </c>
      <c r="G35" s="35"/>
      <c r="H35" s="50"/>
      <c r="K35" s="30"/>
    </row>
    <row r="36" spans="2:14" x14ac:dyDescent="0.25">
      <c r="B36" s="48">
        <f t="shared" si="0"/>
        <v>43126</v>
      </c>
      <c r="C36" s="28"/>
      <c r="D36" s="28"/>
      <c r="E36" s="28"/>
      <c r="F36" s="32">
        <f t="shared" si="1"/>
        <v>0</v>
      </c>
      <c r="G36" s="35"/>
      <c r="H36" s="50"/>
    </row>
    <row r="37" spans="2:14" x14ac:dyDescent="0.25">
      <c r="B37" s="48">
        <f t="shared" si="0"/>
        <v>43127</v>
      </c>
      <c r="C37" s="28"/>
      <c r="D37" s="28"/>
      <c r="E37" s="28"/>
      <c r="F37" s="32">
        <f t="shared" si="1"/>
        <v>0</v>
      </c>
      <c r="G37" s="35"/>
      <c r="H37" s="50"/>
    </row>
    <row r="38" spans="2:14" x14ac:dyDescent="0.25">
      <c r="B38" s="48">
        <f t="shared" si="0"/>
        <v>43128</v>
      </c>
      <c r="C38" s="28"/>
      <c r="D38" s="28"/>
      <c r="E38" s="28"/>
      <c r="F38" s="32">
        <f t="shared" si="1"/>
        <v>0</v>
      </c>
      <c r="G38" s="35"/>
      <c r="H38" s="50"/>
    </row>
    <row r="39" spans="2:14" x14ac:dyDescent="0.25">
      <c r="B39" s="48">
        <f t="shared" si="0"/>
        <v>43129</v>
      </c>
      <c r="C39" s="28"/>
      <c r="D39" s="28"/>
      <c r="E39" s="28"/>
      <c r="F39" s="32">
        <f t="shared" si="1"/>
        <v>0</v>
      </c>
      <c r="G39" s="35"/>
      <c r="H39" s="50"/>
    </row>
    <row r="40" spans="2:14" x14ac:dyDescent="0.25">
      <c r="B40" s="48">
        <f t="shared" si="0"/>
        <v>43130</v>
      </c>
      <c r="C40" s="28"/>
      <c r="D40" s="28"/>
      <c r="E40" s="28"/>
      <c r="F40" s="32">
        <f t="shared" si="1"/>
        <v>0</v>
      </c>
      <c r="G40" s="35"/>
      <c r="H40" s="50"/>
      <c r="I40" s="30"/>
    </row>
    <row r="41" spans="2:14" ht="15.75" thickBot="1" x14ac:dyDescent="0.3">
      <c r="B41" s="75" t="s">
        <v>0</v>
      </c>
      <c r="C41" s="76"/>
      <c r="D41" s="76"/>
      <c r="E41" s="76"/>
      <c r="F41" s="47">
        <f>SUM(F11:F40)</f>
        <v>15.895833333333334</v>
      </c>
      <c r="G41" s="97"/>
      <c r="H41" s="98"/>
    </row>
    <row r="42" spans="2:14" ht="62.25" customHeight="1" x14ac:dyDescent="0.25">
      <c r="B42" s="6" t="s">
        <v>24</v>
      </c>
      <c r="C42" s="5"/>
      <c r="D42" s="5"/>
      <c r="E42" s="5"/>
      <c r="F42" s="5"/>
      <c r="G42" s="5"/>
      <c r="H42" s="37"/>
    </row>
    <row r="43" spans="2:14" ht="53.25" customHeight="1" x14ac:dyDescent="0.25">
      <c r="B43" s="27" t="s">
        <v>20</v>
      </c>
      <c r="C43" s="7"/>
      <c r="D43" s="7"/>
      <c r="E43" s="7"/>
      <c r="F43" s="7"/>
      <c r="G43" s="7"/>
      <c r="H43" s="39"/>
      <c r="I43" s="8"/>
      <c r="J43" s="8"/>
      <c r="K43" s="8"/>
      <c r="L43" s="8"/>
      <c r="M43" s="8"/>
      <c r="N43" s="8"/>
    </row>
    <row r="44" spans="2:14" ht="45.75" customHeight="1" x14ac:dyDescent="0.25">
      <c r="B44" s="70" t="s">
        <v>19</v>
      </c>
      <c r="C44" s="71"/>
      <c r="D44" s="71"/>
      <c r="E44" s="71"/>
      <c r="F44" s="71"/>
      <c r="G44" s="71"/>
      <c r="H44" s="72"/>
      <c r="I44" s="8"/>
      <c r="J44" s="8"/>
      <c r="K44" s="8"/>
      <c r="L44" s="8"/>
      <c r="M44" s="8"/>
      <c r="N44" s="8"/>
    </row>
    <row r="45" spans="2:14" ht="15.75" x14ac:dyDescent="0.25">
      <c r="B45" s="9"/>
      <c r="C45" s="10"/>
      <c r="D45" s="10"/>
      <c r="E45" s="10"/>
      <c r="F45" s="10"/>
      <c r="G45" s="10"/>
      <c r="H45" s="40"/>
      <c r="I45" s="8"/>
      <c r="J45" s="8"/>
      <c r="K45" s="8"/>
      <c r="L45" s="8"/>
      <c r="M45" s="8"/>
      <c r="N45" s="8"/>
    </row>
    <row r="46" spans="2:14" x14ac:dyDescent="0.25">
      <c r="B46" s="67" t="s">
        <v>3</v>
      </c>
      <c r="C46" s="3"/>
      <c r="D46" s="3"/>
      <c r="E46" s="3"/>
      <c r="F46" s="3"/>
      <c r="G46" s="3"/>
      <c r="H46" s="38"/>
      <c r="I46" s="30"/>
    </row>
    <row r="47" spans="2:14" x14ac:dyDescent="0.25">
      <c r="B47" s="4" t="s">
        <v>4</v>
      </c>
      <c r="C47" s="3"/>
      <c r="D47" s="3"/>
      <c r="E47" s="3"/>
      <c r="F47" s="3"/>
      <c r="G47" s="3"/>
      <c r="H47" s="38"/>
    </row>
    <row r="48" spans="2:14" ht="15.75" thickBot="1" x14ac:dyDescent="0.3">
      <c r="B48" s="2"/>
      <c r="C48" s="1"/>
      <c r="D48" s="1"/>
      <c r="E48" s="1"/>
      <c r="F48" s="1"/>
      <c r="G48" s="1"/>
      <c r="H48" s="41"/>
    </row>
    <row r="49" spans="2:17" ht="22.5" customHeight="1" x14ac:dyDescent="0.25">
      <c r="B49" s="85" t="s">
        <v>9</v>
      </c>
      <c r="C49" s="86"/>
      <c r="D49" s="86"/>
      <c r="E49" s="86"/>
      <c r="F49" s="86"/>
      <c r="G49" s="86"/>
      <c r="H49" s="87"/>
    </row>
    <row r="50" spans="2:17" ht="22.5" customHeight="1" x14ac:dyDescent="0.25">
      <c r="B50" s="82" t="s">
        <v>36</v>
      </c>
      <c r="C50" s="83"/>
      <c r="D50" s="83"/>
      <c r="E50" s="83"/>
      <c r="F50" s="83"/>
      <c r="G50" s="83"/>
      <c r="H50" s="84"/>
    </row>
    <row r="51" spans="2:17" ht="15.75" thickBot="1" x14ac:dyDescent="0.3">
      <c r="B51" s="36"/>
      <c r="C51" s="29"/>
      <c r="D51" s="29"/>
      <c r="E51" s="29"/>
      <c r="F51" s="29"/>
      <c r="G51" s="29"/>
      <c r="H51" s="42"/>
    </row>
    <row r="52" spans="2:17" ht="61.5" customHeight="1" thickBot="1" x14ac:dyDescent="0.3">
      <c r="B52" s="79" t="s">
        <v>18</v>
      </c>
      <c r="C52" s="80"/>
      <c r="D52" s="80"/>
      <c r="E52" s="80"/>
      <c r="F52" s="80"/>
      <c r="G52" s="80"/>
      <c r="H52" s="81"/>
    </row>
    <row r="53" spans="2:17" x14ac:dyDescent="0.25">
      <c r="B53" s="23"/>
      <c r="C53" s="23"/>
      <c r="D53" s="23"/>
      <c r="E53" s="23"/>
      <c r="F53" s="23"/>
      <c r="G53" s="23"/>
      <c r="H53" s="43"/>
      <c r="I53" s="11"/>
      <c r="J53" s="11"/>
      <c r="K53" s="11"/>
      <c r="L53" s="11"/>
      <c r="M53" s="11"/>
      <c r="N53" s="11"/>
    </row>
    <row r="55" spans="2:17" x14ac:dyDescent="0.25">
      <c r="B55" s="12"/>
      <c r="O55" s="16"/>
      <c r="P55" s="3"/>
      <c r="Q55" s="16"/>
    </row>
    <row r="56" spans="2:17" ht="15.75" x14ac:dyDescent="0.3">
      <c r="B56" s="13"/>
      <c r="O56" s="15"/>
      <c r="P56" s="3"/>
      <c r="Q56" s="15"/>
    </row>
    <row r="58" spans="2:17" x14ac:dyDescent="0.25">
      <c r="B58" s="13"/>
    </row>
    <row r="59" spans="2:17" x14ac:dyDescent="0.25">
      <c r="B59" s="14"/>
      <c r="C59" s="13"/>
      <c r="D59" s="13"/>
      <c r="E59" s="13"/>
      <c r="F59" s="13"/>
      <c r="G59" s="13"/>
      <c r="H59" s="44"/>
    </row>
    <row r="60" spans="2:17" x14ac:dyDescent="0.25">
      <c r="B60" s="14"/>
      <c r="C60" s="13"/>
      <c r="D60" s="13"/>
      <c r="E60" s="13"/>
    </row>
    <row r="61" spans="2:17" x14ac:dyDescent="0.25">
      <c r="B61" s="14"/>
      <c r="C61" s="13"/>
      <c r="D61" s="13"/>
      <c r="E61" s="13"/>
    </row>
    <row r="62" spans="2:17" x14ac:dyDescent="0.25">
      <c r="B62" s="14"/>
      <c r="C62" s="13"/>
      <c r="D62" s="13"/>
      <c r="E62" s="13"/>
    </row>
    <row r="63" spans="2:17" x14ac:dyDescent="0.25">
      <c r="C63" s="13"/>
      <c r="D63" s="13"/>
      <c r="E63" s="13"/>
    </row>
    <row r="64" spans="2:17" x14ac:dyDescent="0.25">
      <c r="B64" s="14"/>
      <c r="C64" s="13"/>
      <c r="D64" s="13"/>
      <c r="E64" s="13"/>
    </row>
    <row r="65" spans="2:17" x14ac:dyDescent="0.25">
      <c r="B65" s="14"/>
      <c r="C65" s="13"/>
      <c r="D65" s="13"/>
      <c r="E65" s="13"/>
    </row>
    <row r="66" spans="2:17" x14ac:dyDescent="0.25">
      <c r="B66" s="14"/>
      <c r="C66" s="13"/>
      <c r="D66" s="13"/>
      <c r="E66" s="13"/>
    </row>
    <row r="68" spans="2:17" x14ac:dyDescent="0.25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16"/>
      <c r="P68" s="3"/>
      <c r="Q68" s="16"/>
    </row>
    <row r="69" spans="2:17" ht="15.75" x14ac:dyDescent="0.3">
      <c r="B69" s="17"/>
      <c r="C69" s="18"/>
      <c r="D69" s="18"/>
      <c r="E69" s="18"/>
      <c r="F69" s="3"/>
      <c r="G69" s="3"/>
      <c r="H69" s="45"/>
      <c r="I69" s="3"/>
      <c r="J69" s="3"/>
      <c r="K69" s="3"/>
      <c r="L69" s="3"/>
      <c r="M69" s="3"/>
      <c r="N69" s="3"/>
      <c r="O69" s="19"/>
      <c r="P69" s="3"/>
      <c r="Q69" s="15"/>
    </row>
    <row r="70" spans="2:17" ht="15.75" x14ac:dyDescent="0.3">
      <c r="B70" s="17"/>
      <c r="C70" s="18"/>
      <c r="D70" s="18"/>
      <c r="E70" s="18"/>
      <c r="F70" s="3"/>
      <c r="G70" s="3"/>
      <c r="H70" s="45"/>
      <c r="I70" s="3"/>
      <c r="J70" s="3"/>
      <c r="K70" s="3"/>
      <c r="L70" s="3"/>
      <c r="M70" s="3"/>
      <c r="N70" s="3"/>
      <c r="O70" s="19"/>
      <c r="P70" s="3"/>
      <c r="Q70" s="19"/>
    </row>
    <row r="71" spans="2:17" ht="15.75" x14ac:dyDescent="0.3">
      <c r="B71" s="17"/>
      <c r="C71" s="18"/>
      <c r="D71" s="18"/>
      <c r="E71" s="18"/>
      <c r="F71" s="3"/>
      <c r="G71" s="3"/>
      <c r="H71" s="45"/>
      <c r="I71" s="3"/>
      <c r="J71" s="3"/>
      <c r="K71" s="3"/>
      <c r="L71" s="3"/>
      <c r="M71" s="3"/>
      <c r="N71" s="3"/>
      <c r="O71" s="19"/>
      <c r="P71" s="3"/>
      <c r="Q71" s="19"/>
    </row>
    <row r="72" spans="2:17" ht="15.75" x14ac:dyDescent="0.3">
      <c r="B72" s="17"/>
      <c r="C72" s="18"/>
      <c r="D72" s="18"/>
      <c r="E72" s="18"/>
      <c r="F72" s="3"/>
      <c r="G72" s="3"/>
      <c r="H72" s="45"/>
      <c r="I72" s="3"/>
      <c r="J72" s="3"/>
      <c r="K72" s="3"/>
      <c r="L72" s="3"/>
      <c r="M72" s="3"/>
      <c r="N72" s="3"/>
      <c r="O72" s="19"/>
      <c r="P72" s="3"/>
      <c r="Q72" s="19"/>
    </row>
    <row r="73" spans="2:17" x14ac:dyDescent="0.25">
      <c r="B73" s="3"/>
      <c r="C73" s="3"/>
      <c r="D73" s="3"/>
      <c r="E73" s="3"/>
      <c r="F73" s="3"/>
      <c r="G73" s="3"/>
      <c r="H73" s="45"/>
      <c r="I73" s="3"/>
      <c r="J73" s="3"/>
      <c r="K73" s="3"/>
      <c r="L73" s="3"/>
      <c r="M73" s="3"/>
      <c r="N73" s="3"/>
      <c r="O73" s="3"/>
      <c r="P73" s="3"/>
      <c r="Q73" s="3"/>
    </row>
    <row r="74" spans="2:17" x14ac:dyDescent="0.25">
      <c r="B74" s="20"/>
      <c r="C74" s="21"/>
      <c r="D74" s="21"/>
      <c r="E74" s="21"/>
      <c r="F74" s="21"/>
      <c r="G74" s="21"/>
      <c r="H74" s="46"/>
      <c r="I74" s="21"/>
      <c r="J74" s="21"/>
      <c r="K74" s="21"/>
      <c r="L74" s="21"/>
      <c r="M74" s="21"/>
      <c r="N74" s="21"/>
      <c r="O74" s="21"/>
      <c r="P74" s="21"/>
      <c r="Q74" s="21"/>
    </row>
    <row r="75" spans="2:17" ht="33" customHeight="1" x14ac:dyDescent="0.2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5">
      <c r="B76" s="22"/>
      <c r="C76" s="3"/>
      <c r="D76" s="3"/>
      <c r="E76" s="3"/>
      <c r="F76" s="3"/>
      <c r="G76" s="3"/>
      <c r="H76" s="45"/>
      <c r="I76" s="3"/>
      <c r="J76" s="3"/>
      <c r="K76" s="3"/>
      <c r="L76" s="3"/>
      <c r="M76" s="3"/>
      <c r="N76" s="3"/>
      <c r="O76" s="3"/>
      <c r="P76" s="3"/>
      <c r="Q76" s="3"/>
    </row>
  </sheetData>
  <mergeCells count="14">
    <mergeCell ref="B1:H4"/>
    <mergeCell ref="G41:H41"/>
    <mergeCell ref="C9:H9"/>
    <mergeCell ref="B5:H5"/>
    <mergeCell ref="C6:H6"/>
    <mergeCell ref="C8:H8"/>
    <mergeCell ref="B44:H44"/>
    <mergeCell ref="C10:D10"/>
    <mergeCell ref="B41:E41"/>
    <mergeCell ref="B68:N68"/>
    <mergeCell ref="B75:Q75"/>
    <mergeCell ref="B52:H52"/>
    <mergeCell ref="B50:H50"/>
    <mergeCell ref="B49:H49"/>
  </mergeCells>
  <dataValidations count="1">
    <dataValidation type="list" allowBlank="1" showInputMessage="1" showErrorMessage="1" sqref="O56 O69:O72 Q56 Q69:Q72">
      <formula1>$R$20:$R$21</formula1>
    </dataValidation>
  </dataValidation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22"/>
  <sheetViews>
    <sheetView workbookViewId="0">
      <selection activeCell="D9" sqref="D9"/>
    </sheetView>
  </sheetViews>
  <sheetFormatPr defaultRowHeight="15" x14ac:dyDescent="0.25"/>
  <cols>
    <col min="1" max="1" width="3" customWidth="1"/>
    <col min="2" max="2" width="39.5703125" customWidth="1"/>
    <col min="3" max="3" width="29.140625" customWidth="1"/>
    <col min="4" max="4" width="37.5703125" customWidth="1"/>
    <col min="5" max="5" width="10.140625" customWidth="1"/>
    <col min="6" max="6" width="3.42578125" customWidth="1"/>
    <col min="7" max="7" width="23.42578125" hidden="1" customWidth="1"/>
  </cols>
  <sheetData>
    <row r="1" spans="2:7" ht="85.5" customHeight="1" thickBot="1" x14ac:dyDescent="0.3">
      <c r="B1" s="95" t="s">
        <v>33</v>
      </c>
      <c r="C1" s="95"/>
      <c r="D1" s="95"/>
      <c r="E1" s="95"/>
      <c r="F1" s="95"/>
      <c r="G1" s="95"/>
    </row>
    <row r="2" spans="2:7" x14ac:dyDescent="0.25">
      <c r="B2" s="3"/>
    </row>
    <row r="3" spans="2:7" ht="18.75" x14ac:dyDescent="0.25">
      <c r="B3" s="52"/>
    </row>
    <row r="4" spans="2:7" ht="31.5" x14ac:dyDescent="0.5">
      <c r="B4" s="53"/>
      <c r="C4" s="54" t="s">
        <v>15</v>
      </c>
    </row>
    <row r="5" spans="2:7" ht="15.75" thickBot="1" x14ac:dyDescent="0.3"/>
    <row r="6" spans="2:7" ht="16.5" thickBot="1" x14ac:dyDescent="0.3">
      <c r="C6" s="59" t="s">
        <v>2</v>
      </c>
      <c r="D6" s="57"/>
    </row>
    <row r="7" spans="2:7" ht="16.5" thickBot="1" x14ac:dyDescent="0.3">
      <c r="C7" s="60" t="s">
        <v>11</v>
      </c>
      <c r="D7" s="57"/>
    </row>
    <row r="8" spans="2:7" ht="34.5" customHeight="1" thickBot="1" x14ac:dyDescent="0.3">
      <c r="C8" s="60" t="s">
        <v>35</v>
      </c>
      <c r="D8" s="55" t="s">
        <v>10</v>
      </c>
      <c r="E8" s="30"/>
    </row>
    <row r="9" spans="2:7" ht="29.25" customHeight="1" thickBot="1" x14ac:dyDescent="0.3">
      <c r="C9" s="60" t="s">
        <v>12</v>
      </c>
      <c r="D9" s="56"/>
    </row>
    <row r="10" spans="2:7" ht="16.5" thickBot="1" x14ac:dyDescent="0.3">
      <c r="C10" s="60" t="s">
        <v>30</v>
      </c>
      <c r="D10" s="57"/>
      <c r="E10" s="30"/>
    </row>
    <row r="11" spans="2:7" ht="15.75" x14ac:dyDescent="0.25">
      <c r="C11" s="69" t="s">
        <v>34</v>
      </c>
      <c r="D11" s="58"/>
      <c r="E11" s="30"/>
    </row>
    <row r="12" spans="2:7" ht="15.75" x14ac:dyDescent="0.25">
      <c r="C12" s="61" t="s">
        <v>14</v>
      </c>
      <c r="D12" s="24"/>
      <c r="E12" s="30"/>
    </row>
    <row r="13" spans="2:7" ht="31.5" x14ac:dyDescent="0.25">
      <c r="C13" s="61" t="s">
        <v>27</v>
      </c>
      <c r="D13" s="24"/>
      <c r="E13" s="30"/>
    </row>
    <row r="21" spans="2:36" ht="13.5" customHeight="1" x14ac:dyDescent="0.25">
      <c r="B21" s="62" t="s">
        <v>23</v>
      </c>
    </row>
    <row r="22" spans="2:36" ht="39.75" customHeight="1" x14ac:dyDescent="0.25">
      <c r="B22" s="68" t="s">
        <v>31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</row>
  </sheetData>
  <mergeCells count="1">
    <mergeCell ref="B1:G1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Evidencia práce</vt:lpstr>
      <vt:lpstr>spisový obal</vt:lpstr>
      <vt:lpstr>'Evidencia práce'!Oblasť_tlače</vt:lpstr>
      <vt:lpstr>'spisový obal'!Oblasť_tlače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sadovskama</cp:lastModifiedBy>
  <cp:lastPrinted>2018-01-15T16:05:32Z</cp:lastPrinted>
  <dcterms:created xsi:type="dcterms:W3CDTF">2016-08-23T07:52:52Z</dcterms:created>
  <dcterms:modified xsi:type="dcterms:W3CDTF">2018-01-18T09:08:36Z</dcterms:modified>
</cp:coreProperties>
</file>